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normal\"/>
    </mc:Choice>
  </mc:AlternateContent>
  <bookViews>
    <workbookView xWindow="0" yWindow="0" windowWidth="13815" windowHeight="6945"/>
  </bookViews>
  <sheets>
    <sheet name="2+1くり上がり" sheetId="1" r:id="rId1"/>
  </sheets>
  <definedNames>
    <definedName name="_xlnm.Print_Area" localSheetId="0">'2+1くり上がり'!$A$1:$O$46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5" i="1" l="1"/>
  <c r="AQ44" i="1"/>
  <c r="L44" i="1"/>
  <c r="G44" i="1"/>
  <c r="B44" i="1"/>
  <c r="AQ43" i="1"/>
  <c r="AQ42" i="1"/>
  <c r="AQ41" i="1"/>
  <c r="AQ40" i="1"/>
  <c r="AQ39" i="1"/>
  <c r="L39" i="1"/>
  <c r="G39" i="1"/>
  <c r="B39" i="1"/>
  <c r="AQ38" i="1"/>
  <c r="AM38" i="1"/>
  <c r="Y38" i="1"/>
  <c r="V38" i="1"/>
  <c r="T38" i="1"/>
  <c r="R38" i="1"/>
  <c r="AQ37" i="1"/>
  <c r="AM37" i="1"/>
  <c r="Y37" i="1"/>
  <c r="V37" i="1"/>
  <c r="T37" i="1"/>
  <c r="R37" i="1"/>
  <c r="AQ36" i="1"/>
  <c r="AM36" i="1"/>
  <c r="Y36" i="1"/>
  <c r="V36" i="1"/>
  <c r="T36" i="1"/>
  <c r="R36" i="1"/>
  <c r="AQ35" i="1"/>
  <c r="AM35" i="1"/>
  <c r="Y35" i="1"/>
  <c r="V35" i="1"/>
  <c r="T35" i="1"/>
  <c r="R35" i="1"/>
  <c r="AQ34" i="1"/>
  <c r="AM34" i="1"/>
  <c r="Y34" i="1"/>
  <c r="V34" i="1"/>
  <c r="T34" i="1"/>
  <c r="R34" i="1"/>
  <c r="L34" i="1"/>
  <c r="G34" i="1"/>
  <c r="B34" i="1"/>
  <c r="AQ33" i="1"/>
  <c r="AM33" i="1"/>
  <c r="Y33" i="1"/>
  <c r="V33" i="1"/>
  <c r="T33" i="1"/>
  <c r="R33" i="1"/>
  <c r="AQ32" i="1"/>
  <c r="AM32" i="1"/>
  <c r="Y32" i="1"/>
  <c r="V32" i="1"/>
  <c r="T32" i="1"/>
  <c r="R32" i="1"/>
  <c r="AQ31" i="1"/>
  <c r="AM31" i="1"/>
  <c r="Y31" i="1"/>
  <c r="V31" i="1"/>
  <c r="T31" i="1"/>
  <c r="R31" i="1"/>
  <c r="AQ30" i="1"/>
  <c r="AM30" i="1"/>
  <c r="Y30" i="1"/>
  <c r="V30" i="1"/>
  <c r="T30" i="1"/>
  <c r="R30" i="1"/>
  <c r="AQ29" i="1"/>
  <c r="AM29" i="1"/>
  <c r="Y29" i="1"/>
  <c r="V29" i="1"/>
  <c r="T29" i="1"/>
  <c r="R29" i="1"/>
  <c r="L29" i="1"/>
  <c r="G29" i="1"/>
  <c r="B29" i="1"/>
  <c r="AQ28" i="1"/>
  <c r="AM28" i="1"/>
  <c r="Y28" i="1"/>
  <c r="V28" i="1"/>
  <c r="T28" i="1"/>
  <c r="R28" i="1"/>
  <c r="AQ27" i="1"/>
  <c r="AM27" i="1"/>
  <c r="Y27" i="1"/>
  <c r="V27" i="1"/>
  <c r="T27" i="1"/>
  <c r="R27" i="1"/>
  <c r="AQ26" i="1"/>
  <c r="AQ25" i="1"/>
  <c r="E25" i="1"/>
  <c r="B25" i="1"/>
  <c r="AQ24" i="1"/>
  <c r="O24" i="1"/>
  <c r="N24" i="1"/>
  <c r="A24" i="1"/>
  <c r="AQ23" i="1"/>
  <c r="AQ22" i="1"/>
  <c r="AQ21" i="1"/>
  <c r="AQ20" i="1"/>
  <c r="AQ19" i="1"/>
  <c r="AQ18" i="1"/>
  <c r="AQ17" i="1"/>
  <c r="AQ16" i="1"/>
  <c r="AE16" i="1"/>
  <c r="AQ15" i="1"/>
  <c r="AE15" i="1"/>
  <c r="AQ14" i="1"/>
  <c r="AE14" i="1"/>
  <c r="AQ13" i="1"/>
  <c r="AE13" i="1"/>
  <c r="AQ12" i="1"/>
  <c r="AE12" i="1"/>
  <c r="AQ11" i="1"/>
  <c r="AE11" i="1"/>
  <c r="AQ10" i="1"/>
  <c r="AE10" i="1"/>
  <c r="AQ9" i="1"/>
  <c r="AR9" i="1" s="1"/>
  <c r="AE9" i="1"/>
  <c r="AQ8" i="1"/>
  <c r="AR8" i="1" s="1"/>
  <c r="AE8" i="1"/>
  <c r="AQ7" i="1"/>
  <c r="AR7" i="1" s="1"/>
  <c r="AE7" i="1"/>
  <c r="AF7" i="1" s="1"/>
  <c r="AQ6" i="1"/>
  <c r="AR6" i="1" s="1"/>
  <c r="AE6" i="1"/>
  <c r="AF6" i="1" s="1"/>
  <c r="AQ5" i="1"/>
  <c r="AE5" i="1"/>
  <c r="AQ4" i="1"/>
  <c r="AE4" i="1"/>
  <c r="AF4" i="1" s="1"/>
  <c r="AQ3" i="1"/>
  <c r="AR3" i="1" s="1"/>
  <c r="AF3" i="1"/>
  <c r="AA4" i="1" s="1"/>
  <c r="AA29" i="1" s="1"/>
  <c r="AE3" i="1"/>
  <c r="AQ2" i="1"/>
  <c r="AR2" i="1" s="1"/>
  <c r="AE2" i="1"/>
  <c r="AF5" i="1" s="1"/>
  <c r="AQ1" i="1"/>
  <c r="AE1" i="1"/>
  <c r="AN3" i="1" l="1"/>
  <c r="AO3" i="1"/>
  <c r="Z5" i="1"/>
  <c r="AA5" i="1"/>
  <c r="AA7" i="1"/>
  <c r="Z7" i="1"/>
  <c r="AN7" i="1"/>
  <c r="AO7" i="1"/>
  <c r="AO9" i="1"/>
  <c r="AN9" i="1"/>
  <c r="AA8" i="1"/>
  <c r="Z8" i="1"/>
  <c r="AA6" i="1"/>
  <c r="Z6" i="1"/>
  <c r="AN4" i="1"/>
  <c r="AO4" i="1"/>
  <c r="AO8" i="1"/>
  <c r="AN8" i="1"/>
  <c r="AN10" i="1"/>
  <c r="AO10" i="1"/>
  <c r="AR43" i="1"/>
  <c r="AR39" i="1"/>
  <c r="AR37" i="1"/>
  <c r="AR32" i="1"/>
  <c r="AR27" i="1"/>
  <c r="AR22" i="1"/>
  <c r="AR16" i="1"/>
  <c r="AR13" i="1"/>
  <c r="AR11" i="1"/>
  <c r="AR4" i="1"/>
  <c r="AF8" i="1"/>
  <c r="AF13" i="1"/>
  <c r="AR14" i="1"/>
  <c r="AF16" i="1"/>
  <c r="AR18" i="1"/>
  <c r="AR21" i="1"/>
  <c r="AR28" i="1"/>
  <c r="AR40" i="1"/>
  <c r="AR1" i="1"/>
  <c r="AF10" i="1"/>
  <c r="AR34" i="1"/>
  <c r="AR44" i="1"/>
  <c r="AF12" i="1"/>
  <c r="Z4" i="1"/>
  <c r="AF9" i="1"/>
  <c r="AR12" i="1"/>
  <c r="AF15" i="1"/>
  <c r="AR29" i="1"/>
  <c r="AR38" i="1"/>
  <c r="AF1" i="1"/>
  <c r="AF2" i="1"/>
  <c r="AR5" i="1"/>
  <c r="M6" i="1"/>
  <c r="M29" i="1" s="1"/>
  <c r="AR15" i="1"/>
  <c r="AR20" i="1"/>
  <c r="AR33" i="1"/>
  <c r="AR42" i="1"/>
  <c r="AR19" i="1"/>
  <c r="AR25" i="1"/>
  <c r="AR30" i="1"/>
  <c r="AR35" i="1"/>
  <c r="AR41" i="1"/>
  <c r="AR10" i="1"/>
  <c r="AF11" i="1"/>
  <c r="AF14" i="1"/>
  <c r="AR17" i="1"/>
  <c r="AR23" i="1"/>
  <c r="AR24" i="1"/>
  <c r="AR26" i="1"/>
  <c r="AR31" i="1"/>
  <c r="AR36" i="1"/>
  <c r="AR45" i="1"/>
  <c r="AO11" i="1" l="1"/>
  <c r="AN11" i="1"/>
  <c r="AA3" i="1"/>
  <c r="Z3" i="1"/>
  <c r="AA13" i="1"/>
  <c r="Z13" i="1"/>
  <c r="AN2" i="1"/>
  <c r="AO2" i="1"/>
  <c r="AA9" i="1"/>
  <c r="Z9" i="1"/>
  <c r="N16" i="1"/>
  <c r="N39" i="1" s="1"/>
  <c r="AO35" i="1"/>
  <c r="AO29" i="1"/>
  <c r="N6" i="1"/>
  <c r="N29" i="1" s="1"/>
  <c r="Z33" i="1"/>
  <c r="C15" i="1"/>
  <c r="C38" i="1" s="1"/>
  <c r="S8" i="1"/>
  <c r="AC8" i="1"/>
  <c r="AC33" i="1" s="1"/>
  <c r="AO32" i="1"/>
  <c r="N11" i="1"/>
  <c r="N34" i="1" s="1"/>
  <c r="C11" i="1"/>
  <c r="C34" i="1" s="1"/>
  <c r="AA30" i="1"/>
  <c r="AA2" i="1"/>
  <c r="Z2" i="1"/>
  <c r="AO13" i="1"/>
  <c r="AN13" i="1"/>
  <c r="AO5" i="1"/>
  <c r="AN5" i="1"/>
  <c r="AN35" i="1"/>
  <c r="N15" i="1"/>
  <c r="N38" i="1" s="1"/>
  <c r="AN29" i="1"/>
  <c r="N5" i="1"/>
  <c r="N28" i="1" s="1"/>
  <c r="AA33" i="1"/>
  <c r="C16" i="1"/>
  <c r="C39" i="1" s="1"/>
  <c r="U8" i="1"/>
  <c r="U33" i="1" s="1"/>
  <c r="N10" i="1"/>
  <c r="N33" i="1" s="1"/>
  <c r="AN32" i="1"/>
  <c r="Z30" i="1"/>
  <c r="C10" i="1"/>
  <c r="C33" i="1" s="1"/>
  <c r="S5" i="1"/>
  <c r="AA10" i="1"/>
  <c r="Z10" i="1"/>
  <c r="U4" i="1"/>
  <c r="U29" i="1" s="1"/>
  <c r="AN33" i="1"/>
  <c r="D15" i="1"/>
  <c r="D38" i="1" s="1"/>
  <c r="H10" i="1"/>
  <c r="H33" i="1" s="1"/>
  <c r="Z31" i="1"/>
  <c r="AN34" i="1"/>
  <c r="I15" i="1"/>
  <c r="I38" i="1" s="1"/>
  <c r="Z32" i="1"/>
  <c r="S7" i="1"/>
  <c r="M10" i="1"/>
  <c r="M33" i="1" s="1"/>
  <c r="AC7" i="1"/>
  <c r="AC32" i="1" s="1"/>
  <c r="AO28" i="1"/>
  <c r="I6" i="1"/>
  <c r="I29" i="1" s="1"/>
  <c r="AA12" i="1"/>
  <c r="Z12" i="1"/>
  <c r="AN6" i="1"/>
  <c r="AO6" i="1"/>
  <c r="Z29" i="1"/>
  <c r="M5" i="1"/>
  <c r="M28" i="1" s="1"/>
  <c r="S4" i="1"/>
  <c r="AC4" i="1"/>
  <c r="AC29" i="1" s="1"/>
  <c r="AA11" i="1"/>
  <c r="Z11" i="1"/>
  <c r="AO12" i="1"/>
  <c r="AN12" i="1"/>
  <c r="AO33" i="1"/>
  <c r="D16" i="1"/>
  <c r="D39" i="1" s="1"/>
  <c r="AA31" i="1"/>
  <c r="U6" i="1"/>
  <c r="U31" i="1" s="1"/>
  <c r="H11" i="1"/>
  <c r="H34" i="1" s="1"/>
  <c r="AO34" i="1"/>
  <c r="I16" i="1"/>
  <c r="I39" i="1" s="1"/>
  <c r="M11" i="1"/>
  <c r="M34" i="1" s="1"/>
  <c r="AA32" i="1"/>
  <c r="U7" i="1"/>
  <c r="U32" i="1" s="1"/>
  <c r="AN28" i="1"/>
  <c r="I5" i="1"/>
  <c r="I28" i="1" s="1"/>
  <c r="N30" i="1" l="1"/>
  <c r="M30" i="1"/>
  <c r="AO31" i="1"/>
  <c r="I11" i="1"/>
  <c r="I34" i="1" s="1"/>
  <c r="Z35" i="1"/>
  <c r="S10" i="1"/>
  <c r="M15" i="1"/>
  <c r="M38" i="1" s="1"/>
  <c r="AC10" i="1"/>
  <c r="AC35" i="1" s="1"/>
  <c r="D11" i="1"/>
  <c r="D34" i="1" s="1"/>
  <c r="AO30" i="1"/>
  <c r="AA27" i="1"/>
  <c r="U2" i="1"/>
  <c r="U27" i="1" s="1"/>
  <c r="C6" i="1"/>
  <c r="C29" i="1" s="1"/>
  <c r="AO27" i="1"/>
  <c r="D6" i="1"/>
  <c r="D29" i="1" s="1"/>
  <c r="AO37" i="1"/>
  <c r="I21" i="1"/>
  <c r="I44" i="1" s="1"/>
  <c r="S29" i="1"/>
  <c r="W4" i="1"/>
  <c r="W29" i="1" s="1"/>
  <c r="AN31" i="1"/>
  <c r="I10" i="1"/>
  <c r="I33" i="1" s="1"/>
  <c r="AC6" i="1"/>
  <c r="AC31" i="1" s="1"/>
  <c r="M16" i="1"/>
  <c r="M39" i="1" s="1"/>
  <c r="AA35" i="1"/>
  <c r="U10" i="1"/>
  <c r="U35" i="1" s="1"/>
  <c r="C20" i="1"/>
  <c r="C43" i="1" s="1"/>
  <c r="Z36" i="1"/>
  <c r="AC11" i="1"/>
  <c r="AC36" i="1" s="1"/>
  <c r="S11" i="1"/>
  <c r="AC12" i="1"/>
  <c r="AC37" i="1" s="1"/>
  <c r="Z37" i="1"/>
  <c r="H20" i="1"/>
  <c r="H43" i="1" s="1"/>
  <c r="S12" i="1"/>
  <c r="S6" i="1"/>
  <c r="S30" i="1"/>
  <c r="AO38" i="1"/>
  <c r="N21" i="1"/>
  <c r="N44" i="1" s="1"/>
  <c r="D40" i="1"/>
  <c r="C40" i="1"/>
  <c r="H15" i="1"/>
  <c r="H38" i="1" s="1"/>
  <c r="Z34" i="1"/>
  <c r="AC9" i="1"/>
  <c r="AC34" i="1" s="1"/>
  <c r="S9" i="1"/>
  <c r="M20" i="1"/>
  <c r="M43" i="1" s="1"/>
  <c r="Z38" i="1"/>
  <c r="AC13" i="1"/>
  <c r="AC38" i="1" s="1"/>
  <c r="S13" i="1"/>
  <c r="AN36" i="1"/>
  <c r="D20" i="1"/>
  <c r="D43" i="1" s="1"/>
  <c r="I20" i="1"/>
  <c r="I43" i="1" s="1"/>
  <c r="AN37" i="1"/>
  <c r="Z28" i="1"/>
  <c r="S3" i="1"/>
  <c r="H5" i="1"/>
  <c r="H28" i="1" s="1"/>
  <c r="AC3" i="1"/>
  <c r="AC28" i="1" s="1"/>
  <c r="S32" i="1"/>
  <c r="W7" i="1"/>
  <c r="W32" i="1" s="1"/>
  <c r="AN38" i="1"/>
  <c r="N20" i="1"/>
  <c r="N43" i="1" s="1"/>
  <c r="U5" i="1"/>
  <c r="U30" i="1" s="1"/>
  <c r="AN27" i="1"/>
  <c r="D5" i="1"/>
  <c r="D28" i="1" s="1"/>
  <c r="AA28" i="1"/>
  <c r="H6" i="1"/>
  <c r="H29" i="1" s="1"/>
  <c r="U3" i="1"/>
  <c r="U28" i="1" s="1"/>
  <c r="AA36" i="1"/>
  <c r="C21" i="1"/>
  <c r="C44" i="1" s="1"/>
  <c r="U11" i="1"/>
  <c r="U36" i="1" s="1"/>
  <c r="AA37" i="1"/>
  <c r="U12" i="1"/>
  <c r="U37" i="1" s="1"/>
  <c r="H21" i="1"/>
  <c r="H44" i="1" s="1"/>
  <c r="N35" i="1"/>
  <c r="M35" i="1"/>
  <c r="AC5" i="1"/>
  <c r="AC30" i="1" s="1"/>
  <c r="AN30" i="1"/>
  <c r="D10" i="1"/>
  <c r="D33" i="1" s="1"/>
  <c r="Z27" i="1"/>
  <c r="C5" i="1"/>
  <c r="C28" i="1" s="1"/>
  <c r="S2" i="1"/>
  <c r="AC2" i="1"/>
  <c r="AC27" i="1" s="1"/>
  <c r="S33" i="1"/>
  <c r="W8" i="1"/>
  <c r="W33" i="1" s="1"/>
  <c r="AA34" i="1"/>
  <c r="U9" i="1"/>
  <c r="U34" i="1" s="1"/>
  <c r="H16" i="1"/>
  <c r="H39" i="1" s="1"/>
  <c r="AA38" i="1"/>
  <c r="M21" i="1"/>
  <c r="M44" i="1" s="1"/>
  <c r="U13" i="1"/>
  <c r="U38" i="1" s="1"/>
  <c r="AO36" i="1"/>
  <c r="D21" i="1"/>
  <c r="D44" i="1" s="1"/>
  <c r="I30" i="1" l="1"/>
  <c r="H30" i="1"/>
  <c r="W13" i="1"/>
  <c r="W38" i="1" s="1"/>
  <c r="S38" i="1"/>
  <c r="W9" i="1"/>
  <c r="W34" i="1" s="1"/>
  <c r="S34" i="1"/>
  <c r="W5" i="1"/>
  <c r="W30" i="1" s="1"/>
  <c r="D45" i="1"/>
  <c r="C45" i="1"/>
  <c r="N40" i="1"/>
  <c r="M40" i="1"/>
  <c r="D30" i="1"/>
  <c r="C30" i="1"/>
  <c r="N45" i="1"/>
  <c r="M45" i="1"/>
  <c r="H40" i="1"/>
  <c r="I40" i="1"/>
  <c r="S27" i="1"/>
  <c r="W2" i="1"/>
  <c r="W27" i="1" s="1"/>
  <c r="S28" i="1"/>
  <c r="W3" i="1"/>
  <c r="W28" i="1" s="1"/>
  <c r="S31" i="1"/>
  <c r="W6" i="1"/>
  <c r="W31" i="1" s="1"/>
  <c r="I45" i="1"/>
  <c r="H45" i="1"/>
  <c r="S35" i="1"/>
  <c r="W10" i="1"/>
  <c r="W35" i="1" s="1"/>
  <c r="D35" i="1"/>
  <c r="C35" i="1"/>
  <c r="S37" i="1"/>
  <c r="W12" i="1"/>
  <c r="W37" i="1" s="1"/>
  <c r="W11" i="1"/>
  <c r="W36" i="1" s="1"/>
  <c r="S36" i="1"/>
  <c r="I35" i="1"/>
  <c r="H35" i="1"/>
</calcChain>
</file>

<file path=xl/sharedStrings.xml><?xml version="1.0" encoding="utf-8"?>
<sst xmlns="http://schemas.openxmlformats.org/spreadsheetml/2006/main" count="39" uniqueCount="9">
  <si>
    <r>
      <rPr>
        <b/>
        <sz val="20"/>
        <rFont val="UD デジタル 教科書体 N-R"/>
        <family val="1"/>
        <charset val="128"/>
      </rPr>
      <t xml:space="preserve">たし算 ひっ算 2けた＋1けた </t>
    </r>
    <r>
      <rPr>
        <b/>
        <sz val="20"/>
        <color rgb="FFFF0000"/>
        <rFont val="UD デジタル 教科書体 N-R"/>
        <family val="1"/>
        <charset val="128"/>
      </rPr>
      <t>くり上がり</t>
    </r>
    <rPh sb="2" eb="3">
      <t>ザン</t>
    </rPh>
    <rPh sb="6" eb="7">
      <t>サン</t>
    </rPh>
    <rPh sb="18" eb="19">
      <t>ア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</si>
  <si>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</si>
  <si>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</si>
  <si>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</si>
  <si>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</si>
  <si>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</si>
  <si>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</si>
  <si>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＝</t>
    <phoneticPr fontId="5"/>
  </si>
  <si>
    <t>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</si>
</sst>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17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7" fillId="0" borderId="16" xfId="0" applyFont="1" applyBorder="1">
      <alignment vertical="center"/>
    </xf>
    <xf numFmtId="0" fontId="20" fillId="0" borderId="25" xfId="0" applyFont="1" applyBorder="1" applyAlignment="1">
      <alignment horizontal="center"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3" width="4.625" style="4" hidden="1" customWidth="1"/>
    <col min="24" max="24" width="3.375" style="4" hidden="1" customWidth="1"/>
    <col min="25" max="25" width="5.375" style="4" hidden="1" customWidth="1"/>
    <col min="26" max="29" width="4.875" style="4" hidden="1" customWidth="1"/>
    <col min="30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3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6" width="0" style="4" hidden="1" customWidth="1"/>
    <col min="57" max="16384" width="9" style="4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AE1" s="5">
        <f ca="1">RAND()</f>
        <v>3.922420423438322E-2</v>
      </c>
      <c r="AF1" s="6">
        <f ca="1">RANK(AE1,$AE$1:$AE$28,)</f>
        <v>16</v>
      </c>
      <c r="AG1" s="3"/>
      <c r="AH1" s="3">
        <v>1</v>
      </c>
      <c r="AI1" s="3">
        <v>1</v>
      </c>
      <c r="AJ1" s="3">
        <v>0</v>
      </c>
      <c r="AQ1" s="5">
        <f ca="1">RAND()</f>
        <v>0.67840005033210471</v>
      </c>
      <c r="AR1" s="6">
        <f ca="1">RANK(AQ1,$AQ$1:$AQ$100,)</f>
        <v>12</v>
      </c>
      <c r="AS1" s="3"/>
      <c r="AT1" s="3">
        <v>1</v>
      </c>
      <c r="AU1" s="3">
        <v>1</v>
      </c>
      <c r="AV1" s="3">
        <v>9</v>
      </c>
    </row>
    <row r="2" spans="1:48" ht="38.25" customHeight="1" thickBot="1" x14ac:dyDescent="0.3">
      <c r="B2" s="7" t="s">
        <v>1</v>
      </c>
      <c r="C2" s="8"/>
      <c r="D2" s="9"/>
      <c r="E2" s="7" t="s">
        <v>2</v>
      </c>
      <c r="F2" s="8"/>
      <c r="G2" s="10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t="shared" ref="S2:S13" ca="1" si="0">Z2*10+AN2</f>
        <v>85</v>
      </c>
      <c r="T2" s="15" t="s">
        <v>3</v>
      </c>
      <c r="U2" s="16">
        <f t="shared" ref="U2:U13" ca="1" si="1">AA2*10+AO2</f>
        <v>6</v>
      </c>
      <c r="V2" s="17" t="s">
        <v>4</v>
      </c>
      <c r="W2" s="18">
        <f ca="1">S2+U2</f>
        <v>91</v>
      </c>
      <c r="X2" s="3"/>
      <c r="Y2" s="3">
        <v>1</v>
      </c>
      <c r="Z2" s="19">
        <f t="shared" ref="Z2:Z13" ca="1" si="2">VLOOKUP($AF1,$AH$1:$AJ$100,2,FALSE)</f>
        <v>8</v>
      </c>
      <c r="AA2" s="19">
        <f t="shared" ref="AA2:AA13" ca="1" si="3">VLOOKUP($AF1,$AH$1:$AJ$100,3,FALSE)</f>
        <v>0</v>
      </c>
      <c r="AB2" s="20"/>
      <c r="AC2" s="21">
        <f t="shared" ref="AC2:AC13" ca="1" si="4">(Z2+AA2)*10+(AN2+AO2)</f>
        <v>91</v>
      </c>
      <c r="AE2" s="5">
        <f t="shared" ref="AE2:AE16" ca="1" si="5">RAND()</f>
        <v>0.2669017485483105</v>
      </c>
      <c r="AF2" s="6">
        <f t="shared" ref="AF2:AF16" ca="1" si="6">RANK(AE2,$AE$1:$AE$28,)</f>
        <v>14</v>
      </c>
      <c r="AG2" s="3"/>
      <c r="AH2" s="3">
        <v>2</v>
      </c>
      <c r="AI2" s="3">
        <v>2</v>
      </c>
      <c r="AJ2" s="3">
        <v>0</v>
      </c>
      <c r="AM2" s="3">
        <v>1</v>
      </c>
      <c r="AN2" s="19">
        <f t="shared" ref="AN2:AN13" ca="1" si="7">VLOOKUP($AR1,$AT$1:$AV$100,2,FALSE)</f>
        <v>5</v>
      </c>
      <c r="AO2" s="19">
        <f t="shared" ref="AO2:AO13" ca="1" si="8">VLOOKUP($AR1,$AT$1:$AV$100,3,FALSE)</f>
        <v>6</v>
      </c>
      <c r="AQ2" s="5">
        <f t="shared" ref="AQ2:AQ45" ca="1" si="9">RAND()</f>
        <v>0.30645482481406705</v>
      </c>
      <c r="AR2" s="6">
        <f t="shared" ref="AR2:AR45" ca="1" si="10">RANK(AQ2,$AQ$1:$AQ$100,)</f>
        <v>35</v>
      </c>
      <c r="AS2" s="3"/>
      <c r="AT2" s="3">
        <v>2</v>
      </c>
      <c r="AU2" s="3">
        <v>2</v>
      </c>
      <c r="AV2" s="3">
        <v>8</v>
      </c>
    </row>
    <row r="3" spans="1:48" ht="13.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ca="1" si="0"/>
        <v>68</v>
      </c>
      <c r="T3" s="15" t="s">
        <v>3</v>
      </c>
      <c r="U3" s="16">
        <f t="shared" ca="1" si="1"/>
        <v>8</v>
      </c>
      <c r="V3" s="17" t="s">
        <v>5</v>
      </c>
      <c r="W3" s="18">
        <f t="shared" ref="W3:W13" ca="1" si="11">S3+U3</f>
        <v>76</v>
      </c>
      <c r="X3" s="3"/>
      <c r="Y3" s="3">
        <v>2</v>
      </c>
      <c r="Z3" s="19">
        <f t="shared" ca="1" si="2"/>
        <v>6</v>
      </c>
      <c r="AA3" s="19">
        <f t="shared" ca="1" si="3"/>
        <v>0</v>
      </c>
      <c r="AB3" s="20"/>
      <c r="AC3" s="21">
        <f t="shared" ca="1" si="4"/>
        <v>76</v>
      </c>
      <c r="AE3" s="5">
        <f t="shared" ca="1" si="5"/>
        <v>0.98501014506946483</v>
      </c>
      <c r="AF3" s="6">
        <f t="shared" ca="1" si="6"/>
        <v>1</v>
      </c>
      <c r="AG3" s="3"/>
      <c r="AH3" s="3">
        <v>3</v>
      </c>
      <c r="AI3" s="3">
        <v>3</v>
      </c>
      <c r="AJ3" s="3">
        <v>0</v>
      </c>
      <c r="AM3" s="3">
        <v>2</v>
      </c>
      <c r="AN3" s="19">
        <f t="shared" ca="1" si="7"/>
        <v>8</v>
      </c>
      <c r="AO3" s="19">
        <f t="shared" ca="1" si="8"/>
        <v>8</v>
      </c>
      <c r="AQ3" s="5">
        <f t="shared" ca="1" si="9"/>
        <v>0.68861891459147395</v>
      </c>
      <c r="AR3" s="6">
        <f t="shared" ca="1" si="10"/>
        <v>11</v>
      </c>
      <c r="AS3" s="3"/>
      <c r="AT3" s="3">
        <v>3</v>
      </c>
      <c r="AU3" s="3">
        <v>2</v>
      </c>
      <c r="AV3" s="3">
        <v>9</v>
      </c>
    </row>
    <row r="4" spans="1:48" ht="13.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0"/>
        <v>15</v>
      </c>
      <c r="T4" s="15" t="s">
        <v>6</v>
      </c>
      <c r="U4" s="16">
        <f t="shared" ca="1" si="1"/>
        <v>5</v>
      </c>
      <c r="V4" s="17" t="s">
        <v>7</v>
      </c>
      <c r="W4" s="18">
        <f t="shared" ca="1" si="11"/>
        <v>20</v>
      </c>
      <c r="X4" s="3"/>
      <c r="Y4" s="3">
        <v>3</v>
      </c>
      <c r="Z4" s="19">
        <f t="shared" ca="1" si="2"/>
        <v>1</v>
      </c>
      <c r="AA4" s="19">
        <f t="shared" ca="1" si="3"/>
        <v>0</v>
      </c>
      <c r="AB4" s="20"/>
      <c r="AC4" s="21">
        <f t="shared" ca="1" si="4"/>
        <v>20</v>
      </c>
      <c r="AE4" s="5">
        <f t="shared" ca="1" si="5"/>
        <v>0.43160098177707518</v>
      </c>
      <c r="AF4" s="6">
        <f t="shared" ca="1" si="6"/>
        <v>11</v>
      </c>
      <c r="AG4" s="3"/>
      <c r="AH4" s="3">
        <v>4</v>
      </c>
      <c r="AI4" s="3">
        <v>4</v>
      </c>
      <c r="AJ4" s="3">
        <v>0</v>
      </c>
      <c r="AM4" s="3">
        <v>3</v>
      </c>
      <c r="AN4" s="19">
        <f t="shared" ca="1" si="7"/>
        <v>5</v>
      </c>
      <c r="AO4" s="19">
        <f t="shared" ca="1" si="8"/>
        <v>5</v>
      </c>
      <c r="AQ4" s="5">
        <f t="shared" ca="1" si="9"/>
        <v>0.18049621831946583</v>
      </c>
      <c r="AR4" s="6">
        <f t="shared" ca="1" si="10"/>
        <v>40</v>
      </c>
      <c r="AS4" s="3"/>
      <c r="AT4" s="3">
        <v>4</v>
      </c>
      <c r="AU4" s="3">
        <v>3</v>
      </c>
      <c r="AV4" s="3">
        <v>7</v>
      </c>
    </row>
    <row r="5" spans="1:48" ht="44.25" customHeight="1" x14ac:dyDescent="0.25">
      <c r="A5" s="28"/>
      <c r="B5" s="29"/>
      <c r="C5" s="30">
        <f ca="1">Z2</f>
        <v>8</v>
      </c>
      <c r="D5" s="30">
        <f ca="1">AN2</f>
        <v>5</v>
      </c>
      <c r="E5" s="31"/>
      <c r="F5" s="28"/>
      <c r="G5" s="29"/>
      <c r="H5" s="30">
        <f ca="1">Z3</f>
        <v>6</v>
      </c>
      <c r="I5" s="30">
        <f ca="1">AN3</f>
        <v>8</v>
      </c>
      <c r="J5" s="31"/>
      <c r="K5" s="28"/>
      <c r="L5" s="29"/>
      <c r="M5" s="30">
        <f ca="1">Z4</f>
        <v>1</v>
      </c>
      <c r="N5" s="30">
        <f ca="1">AN4</f>
        <v>5</v>
      </c>
      <c r="O5" s="31"/>
      <c r="P5" s="3"/>
      <c r="Q5" s="3"/>
      <c r="R5" s="3">
        <v>4</v>
      </c>
      <c r="S5" s="14">
        <f t="shared" ca="1" si="0"/>
        <v>39</v>
      </c>
      <c r="T5" s="15" t="s">
        <v>6</v>
      </c>
      <c r="U5" s="16">
        <f t="shared" ca="1" si="1"/>
        <v>4</v>
      </c>
      <c r="V5" s="17" t="s">
        <v>4</v>
      </c>
      <c r="W5" s="18">
        <f t="shared" ca="1" si="11"/>
        <v>43</v>
      </c>
      <c r="X5" s="3"/>
      <c r="Y5" s="3">
        <v>4</v>
      </c>
      <c r="Z5" s="19">
        <f t="shared" ca="1" si="2"/>
        <v>3</v>
      </c>
      <c r="AA5" s="19">
        <f t="shared" ca="1" si="3"/>
        <v>0</v>
      </c>
      <c r="AB5" s="20"/>
      <c r="AC5" s="21">
        <f t="shared" ca="1" si="4"/>
        <v>43</v>
      </c>
      <c r="AE5" s="5">
        <f t="shared" ca="1" si="5"/>
        <v>0.63063818459986198</v>
      </c>
      <c r="AF5" s="6">
        <f t="shared" ca="1" si="6"/>
        <v>7</v>
      </c>
      <c r="AG5" s="3"/>
      <c r="AH5" s="3">
        <v>5</v>
      </c>
      <c r="AI5" s="3">
        <v>5</v>
      </c>
      <c r="AJ5" s="3">
        <v>0</v>
      </c>
      <c r="AM5" s="3">
        <v>4</v>
      </c>
      <c r="AN5" s="19">
        <f t="shared" ca="1" si="7"/>
        <v>9</v>
      </c>
      <c r="AO5" s="19">
        <f t="shared" ca="1" si="8"/>
        <v>4</v>
      </c>
      <c r="AQ5" s="5">
        <f t="shared" ca="1" si="9"/>
        <v>0.47607589452565025</v>
      </c>
      <c r="AR5" s="6">
        <f t="shared" ca="1" si="10"/>
        <v>28</v>
      </c>
      <c r="AS5" s="3"/>
      <c r="AT5" s="3">
        <v>5</v>
      </c>
      <c r="AU5" s="3">
        <v>3</v>
      </c>
      <c r="AV5" s="3">
        <v>8</v>
      </c>
    </row>
    <row r="6" spans="1:48" ht="44.25" customHeight="1" thickBot="1" x14ac:dyDescent="0.3">
      <c r="A6" s="28"/>
      <c r="B6" s="32" t="s">
        <v>6</v>
      </c>
      <c r="C6" s="32">
        <f ca="1">AA2</f>
        <v>0</v>
      </c>
      <c r="D6" s="32">
        <f ca="1">AO2</f>
        <v>6</v>
      </c>
      <c r="E6" s="31"/>
      <c r="F6" s="28"/>
      <c r="G6" s="32" t="s">
        <v>8</v>
      </c>
      <c r="H6" s="32">
        <f ca="1">AA3</f>
        <v>0</v>
      </c>
      <c r="I6" s="32">
        <f ca="1">AO3</f>
        <v>8</v>
      </c>
      <c r="J6" s="31"/>
      <c r="K6" s="28"/>
      <c r="L6" s="32" t="s">
        <v>6</v>
      </c>
      <c r="M6" s="32">
        <f ca="1">AA4</f>
        <v>0</v>
      </c>
      <c r="N6" s="32">
        <f ca="1">AO4</f>
        <v>5</v>
      </c>
      <c r="O6" s="31"/>
      <c r="P6" s="3"/>
      <c r="Q6" s="3"/>
      <c r="R6" s="3">
        <v>5</v>
      </c>
      <c r="S6" s="14">
        <f t="shared" ca="1" si="0"/>
        <v>77</v>
      </c>
      <c r="T6" s="15" t="s">
        <v>6</v>
      </c>
      <c r="U6" s="16">
        <f t="shared" ca="1" si="1"/>
        <v>9</v>
      </c>
      <c r="V6" s="17" t="s">
        <v>7</v>
      </c>
      <c r="W6" s="18">
        <f t="shared" ca="1" si="11"/>
        <v>86</v>
      </c>
      <c r="X6" s="3"/>
      <c r="Y6" s="3">
        <v>5</v>
      </c>
      <c r="Z6" s="19">
        <f t="shared" ca="1" si="2"/>
        <v>7</v>
      </c>
      <c r="AA6" s="19">
        <f t="shared" ca="1" si="3"/>
        <v>0</v>
      </c>
      <c r="AB6" s="20"/>
      <c r="AC6" s="21">
        <f t="shared" ca="1" si="4"/>
        <v>86</v>
      </c>
      <c r="AE6" s="5">
        <f t="shared" ca="1" si="5"/>
        <v>0.7174937112905525</v>
      </c>
      <c r="AF6" s="6">
        <f t="shared" ca="1" si="6"/>
        <v>4</v>
      </c>
      <c r="AG6" s="3"/>
      <c r="AH6" s="3">
        <v>6</v>
      </c>
      <c r="AI6" s="3">
        <v>6</v>
      </c>
      <c r="AJ6" s="3">
        <v>0</v>
      </c>
      <c r="AM6" s="3">
        <v>5</v>
      </c>
      <c r="AN6" s="19">
        <f t="shared" ca="1" si="7"/>
        <v>7</v>
      </c>
      <c r="AO6" s="19">
        <f t="shared" ca="1" si="8"/>
        <v>9</v>
      </c>
      <c r="AQ6" s="5">
        <f t="shared" ca="1" si="9"/>
        <v>0.24668211149988006</v>
      </c>
      <c r="AR6" s="6">
        <f t="shared" ca="1" si="10"/>
        <v>39</v>
      </c>
      <c r="AS6" s="3"/>
      <c r="AT6" s="3">
        <v>6</v>
      </c>
      <c r="AU6" s="3">
        <v>3</v>
      </c>
      <c r="AV6" s="3">
        <v>9</v>
      </c>
    </row>
    <row r="7" spans="1:48" ht="54.95" customHeight="1" x14ac:dyDescent="0.25">
      <c r="A7" s="28"/>
      <c r="B7" s="33"/>
      <c r="C7" s="23"/>
      <c r="D7" s="33"/>
      <c r="E7" s="31"/>
      <c r="F7" s="28"/>
      <c r="G7" s="23"/>
      <c r="H7" s="33"/>
      <c r="I7" s="23"/>
      <c r="J7" s="31"/>
      <c r="K7" s="28"/>
      <c r="L7" s="23"/>
      <c r="M7" s="23"/>
      <c r="N7" s="23"/>
      <c r="O7" s="31"/>
      <c r="P7" s="3"/>
      <c r="Q7" s="3"/>
      <c r="R7" s="3">
        <v>6</v>
      </c>
      <c r="S7" s="14">
        <f t="shared" ca="1" si="0"/>
        <v>49</v>
      </c>
      <c r="T7" s="15" t="s">
        <v>6</v>
      </c>
      <c r="U7" s="16">
        <f t="shared" ca="1" si="1"/>
        <v>3</v>
      </c>
      <c r="V7" s="17" t="s">
        <v>4</v>
      </c>
      <c r="W7" s="18">
        <f t="shared" ca="1" si="11"/>
        <v>52</v>
      </c>
      <c r="X7" s="3"/>
      <c r="Y7" s="3">
        <v>6</v>
      </c>
      <c r="Z7" s="19">
        <f t="shared" ca="1" si="2"/>
        <v>4</v>
      </c>
      <c r="AA7" s="19">
        <f t="shared" ca="1" si="3"/>
        <v>0</v>
      </c>
      <c r="AB7" s="20"/>
      <c r="AC7" s="21">
        <f t="shared" ca="1" si="4"/>
        <v>52</v>
      </c>
      <c r="AE7" s="5">
        <f t="shared" ca="1" si="5"/>
        <v>0.19145032534547712</v>
      </c>
      <c r="AF7" s="6">
        <f t="shared" ca="1" si="6"/>
        <v>15</v>
      </c>
      <c r="AG7" s="3"/>
      <c r="AH7" s="3">
        <v>7</v>
      </c>
      <c r="AI7" s="3">
        <v>7</v>
      </c>
      <c r="AJ7" s="3">
        <v>0</v>
      </c>
      <c r="AM7" s="3">
        <v>6</v>
      </c>
      <c r="AN7" s="19">
        <f t="shared" ca="1" si="7"/>
        <v>9</v>
      </c>
      <c r="AO7" s="19">
        <f t="shared" ca="1" si="8"/>
        <v>3</v>
      </c>
      <c r="AQ7" s="5">
        <f t="shared" ca="1" si="9"/>
        <v>0.32124910920277261</v>
      </c>
      <c r="AR7" s="6">
        <f t="shared" ca="1" si="10"/>
        <v>33</v>
      </c>
      <c r="AS7" s="3"/>
      <c r="AT7" s="3">
        <v>7</v>
      </c>
      <c r="AU7" s="3">
        <v>4</v>
      </c>
      <c r="AV7" s="3">
        <v>6</v>
      </c>
    </row>
    <row r="8" spans="1:48" x14ac:dyDescent="0.25">
      <c r="A8" s="34"/>
      <c r="B8" s="35"/>
      <c r="C8" s="35"/>
      <c r="D8" s="35"/>
      <c r="E8" s="36"/>
      <c r="F8" s="34"/>
      <c r="G8" s="35"/>
      <c r="H8" s="35"/>
      <c r="I8" s="35"/>
      <c r="J8" s="36"/>
      <c r="K8" s="34"/>
      <c r="L8" s="35"/>
      <c r="M8" s="35"/>
      <c r="N8" s="35"/>
      <c r="O8" s="36"/>
      <c r="P8" s="3"/>
      <c r="Q8" s="3"/>
      <c r="R8" s="3">
        <v>7</v>
      </c>
      <c r="S8" s="14">
        <f t="shared" ca="1" si="0"/>
        <v>78</v>
      </c>
      <c r="T8" s="15" t="s">
        <v>8</v>
      </c>
      <c r="U8" s="16">
        <f t="shared" ca="1" si="1"/>
        <v>6</v>
      </c>
      <c r="V8" s="17" t="s">
        <v>7</v>
      </c>
      <c r="W8" s="18">
        <f t="shared" ca="1" si="11"/>
        <v>84</v>
      </c>
      <c r="X8" s="3"/>
      <c r="Y8" s="3">
        <v>7</v>
      </c>
      <c r="Z8" s="19">
        <f t="shared" ca="1" si="2"/>
        <v>7</v>
      </c>
      <c r="AA8" s="19">
        <f t="shared" ca="1" si="3"/>
        <v>0</v>
      </c>
      <c r="AB8" s="20"/>
      <c r="AC8" s="21">
        <f t="shared" ca="1" si="4"/>
        <v>84</v>
      </c>
      <c r="AE8" s="5">
        <f t="shared" ca="1" si="5"/>
        <v>0.46254275071585793</v>
      </c>
      <c r="AF8" s="6">
        <f t="shared" ca="1" si="6"/>
        <v>9</v>
      </c>
      <c r="AG8" s="3"/>
      <c r="AH8" s="3">
        <v>8</v>
      </c>
      <c r="AI8" s="3">
        <v>8</v>
      </c>
      <c r="AJ8" s="3">
        <v>0</v>
      </c>
      <c r="AM8" s="3">
        <v>7</v>
      </c>
      <c r="AN8" s="19">
        <f t="shared" ca="1" si="7"/>
        <v>8</v>
      </c>
      <c r="AO8" s="19">
        <f t="shared" ca="1" si="8"/>
        <v>6</v>
      </c>
      <c r="AQ8" s="5">
        <f t="shared" ca="1" si="9"/>
        <v>0.74589386924149148</v>
      </c>
      <c r="AR8" s="6">
        <f t="shared" ca="1" si="10"/>
        <v>10</v>
      </c>
      <c r="AS8" s="3"/>
      <c r="AT8" s="3">
        <v>8</v>
      </c>
      <c r="AU8" s="3">
        <v>4</v>
      </c>
      <c r="AV8" s="3">
        <v>7</v>
      </c>
    </row>
    <row r="9" spans="1:48" x14ac:dyDescent="0.25">
      <c r="A9" s="24"/>
      <c r="B9" s="25"/>
      <c r="C9" s="26"/>
      <c r="D9" s="26"/>
      <c r="E9" s="27"/>
      <c r="F9" s="24"/>
      <c r="G9" s="25"/>
      <c r="H9" s="26"/>
      <c r="I9" s="26"/>
      <c r="J9" s="27"/>
      <c r="K9" s="24"/>
      <c r="L9" s="25"/>
      <c r="M9" s="26"/>
      <c r="N9" s="26"/>
      <c r="O9" s="27"/>
      <c r="P9" s="3"/>
      <c r="Q9" s="3"/>
      <c r="R9" s="3">
        <v>8</v>
      </c>
      <c r="S9" s="14">
        <f t="shared" ca="1" si="0"/>
        <v>14</v>
      </c>
      <c r="T9" s="15" t="s">
        <v>6</v>
      </c>
      <c r="U9" s="16">
        <f t="shared" ca="1" si="1"/>
        <v>9</v>
      </c>
      <c r="V9" s="17" t="s">
        <v>7</v>
      </c>
      <c r="W9" s="18">
        <f t="shared" ca="1" si="11"/>
        <v>23</v>
      </c>
      <c r="X9" s="3"/>
      <c r="Y9" s="3">
        <v>8</v>
      </c>
      <c r="Z9" s="19">
        <f t="shared" ca="1" si="2"/>
        <v>1</v>
      </c>
      <c r="AA9" s="19">
        <f t="shared" ca="1" si="3"/>
        <v>0</v>
      </c>
      <c r="AB9" s="20"/>
      <c r="AC9" s="21">
        <f t="shared" ca="1" si="4"/>
        <v>23</v>
      </c>
      <c r="AE9" s="5">
        <f t="shared" ca="1" si="5"/>
        <v>0.4559841655361887</v>
      </c>
      <c r="AF9" s="6">
        <f t="shared" ca="1" si="6"/>
        <v>10</v>
      </c>
      <c r="AG9" s="3"/>
      <c r="AH9" s="3">
        <v>9</v>
      </c>
      <c r="AI9" s="3">
        <v>1</v>
      </c>
      <c r="AJ9" s="3">
        <v>0</v>
      </c>
      <c r="AM9" s="3">
        <v>8</v>
      </c>
      <c r="AN9" s="19">
        <f t="shared" ca="1" si="7"/>
        <v>4</v>
      </c>
      <c r="AO9" s="19">
        <f t="shared" ca="1" si="8"/>
        <v>9</v>
      </c>
      <c r="AQ9" s="5">
        <f t="shared" ca="1" si="9"/>
        <v>0.6710274472853951</v>
      </c>
      <c r="AR9" s="6">
        <f t="shared" ca="1" si="10"/>
        <v>13</v>
      </c>
      <c r="AS9" s="3"/>
      <c r="AT9" s="3">
        <v>9</v>
      </c>
      <c r="AU9" s="3">
        <v>4</v>
      </c>
      <c r="AV9" s="3">
        <v>8</v>
      </c>
    </row>
    <row r="10" spans="1:48" ht="44.25" customHeight="1" x14ac:dyDescent="0.25">
      <c r="A10" s="28"/>
      <c r="B10" s="29"/>
      <c r="C10" s="30">
        <f ca="1">Z5</f>
        <v>3</v>
      </c>
      <c r="D10" s="30">
        <f ca="1">AN5</f>
        <v>9</v>
      </c>
      <c r="E10" s="31"/>
      <c r="F10" s="28"/>
      <c r="G10" s="29"/>
      <c r="H10" s="30">
        <f ca="1">Z6</f>
        <v>7</v>
      </c>
      <c r="I10" s="30">
        <f ca="1">AN6</f>
        <v>7</v>
      </c>
      <c r="J10" s="31"/>
      <c r="K10" s="28"/>
      <c r="L10" s="29"/>
      <c r="M10" s="30">
        <f ca="1">Z7</f>
        <v>4</v>
      </c>
      <c r="N10" s="30">
        <f ca="1">AN7</f>
        <v>9</v>
      </c>
      <c r="O10" s="31"/>
      <c r="P10" s="3"/>
      <c r="Q10" s="3"/>
      <c r="R10" s="3">
        <v>9</v>
      </c>
      <c r="S10" s="14">
        <f t="shared" ca="1" si="0"/>
        <v>25</v>
      </c>
      <c r="T10" s="15" t="s">
        <v>6</v>
      </c>
      <c r="U10" s="16">
        <f t="shared" ca="1" si="1"/>
        <v>7</v>
      </c>
      <c r="V10" s="17" t="s">
        <v>4</v>
      </c>
      <c r="W10" s="18">
        <f t="shared" ca="1" si="11"/>
        <v>32</v>
      </c>
      <c r="X10" s="3"/>
      <c r="Y10" s="3">
        <v>9</v>
      </c>
      <c r="Z10" s="19">
        <f t="shared" ca="1" si="2"/>
        <v>2</v>
      </c>
      <c r="AA10" s="19">
        <f t="shared" ca="1" si="3"/>
        <v>0</v>
      </c>
      <c r="AB10" s="20"/>
      <c r="AC10" s="21">
        <f t="shared" ca="1" si="4"/>
        <v>32</v>
      </c>
      <c r="AE10" s="5">
        <f t="shared" ca="1" si="5"/>
        <v>0.33770571535247507</v>
      </c>
      <c r="AF10" s="6">
        <f t="shared" ca="1" si="6"/>
        <v>13</v>
      </c>
      <c r="AG10" s="3"/>
      <c r="AH10" s="3">
        <v>10</v>
      </c>
      <c r="AI10" s="3">
        <v>2</v>
      </c>
      <c r="AJ10" s="3">
        <v>0</v>
      </c>
      <c r="AM10" s="3">
        <v>9</v>
      </c>
      <c r="AN10" s="19">
        <f t="shared" ca="1" si="7"/>
        <v>5</v>
      </c>
      <c r="AO10" s="19">
        <f t="shared" ca="1" si="8"/>
        <v>7</v>
      </c>
      <c r="AQ10" s="5">
        <f t="shared" ca="1" si="9"/>
        <v>5.3515894545393516E-2</v>
      </c>
      <c r="AR10" s="6">
        <f t="shared" ca="1" si="10"/>
        <v>43</v>
      </c>
      <c r="AS10" s="3"/>
      <c r="AT10" s="3">
        <v>10</v>
      </c>
      <c r="AU10" s="3">
        <v>4</v>
      </c>
      <c r="AV10" s="3">
        <v>9</v>
      </c>
    </row>
    <row r="11" spans="1:48" ht="44.25" customHeight="1" thickBot="1" x14ac:dyDescent="0.3">
      <c r="A11" s="28"/>
      <c r="B11" s="32" t="s">
        <v>6</v>
      </c>
      <c r="C11" s="32">
        <f ca="1">AA5</f>
        <v>0</v>
      </c>
      <c r="D11" s="32">
        <f ca="1">AO5</f>
        <v>4</v>
      </c>
      <c r="E11" s="31"/>
      <c r="F11" s="28"/>
      <c r="G11" s="32" t="s">
        <v>6</v>
      </c>
      <c r="H11" s="32">
        <f ca="1">AA6</f>
        <v>0</v>
      </c>
      <c r="I11" s="32">
        <f ca="1">AO6</f>
        <v>9</v>
      </c>
      <c r="J11" s="31"/>
      <c r="K11" s="28"/>
      <c r="L11" s="32" t="s">
        <v>6</v>
      </c>
      <c r="M11" s="32">
        <f ca="1">AA7</f>
        <v>0</v>
      </c>
      <c r="N11" s="32">
        <f ca="1">AO7</f>
        <v>3</v>
      </c>
      <c r="O11" s="31"/>
      <c r="P11" s="3"/>
      <c r="Q11" s="3"/>
      <c r="R11" s="3">
        <v>10</v>
      </c>
      <c r="S11" s="14">
        <f t="shared" ca="1" si="0"/>
        <v>59</v>
      </c>
      <c r="T11" s="15" t="s">
        <v>6</v>
      </c>
      <c r="U11" s="16">
        <f t="shared" ca="1" si="1"/>
        <v>7</v>
      </c>
      <c r="V11" s="17" t="s">
        <v>4</v>
      </c>
      <c r="W11" s="18">
        <f t="shared" ca="1" si="11"/>
        <v>66</v>
      </c>
      <c r="X11" s="3"/>
      <c r="Y11" s="3">
        <v>10</v>
      </c>
      <c r="Z11" s="19">
        <f t="shared" ca="1" si="2"/>
        <v>5</v>
      </c>
      <c r="AA11" s="19">
        <f t="shared" ca="1" si="3"/>
        <v>0</v>
      </c>
      <c r="AB11" s="20"/>
      <c r="AC11" s="21">
        <f t="shared" ca="1" si="4"/>
        <v>66</v>
      </c>
      <c r="AE11" s="5">
        <f t="shared" ca="1" si="5"/>
        <v>0.69310160145847155</v>
      </c>
      <c r="AF11" s="6">
        <f t="shared" ca="1" si="6"/>
        <v>5</v>
      </c>
      <c r="AG11" s="3"/>
      <c r="AH11" s="3">
        <v>11</v>
      </c>
      <c r="AI11" s="3">
        <v>3</v>
      </c>
      <c r="AJ11" s="3">
        <v>0</v>
      </c>
      <c r="AM11" s="3">
        <v>10</v>
      </c>
      <c r="AN11" s="19">
        <f t="shared" ca="1" si="7"/>
        <v>9</v>
      </c>
      <c r="AO11" s="19">
        <f t="shared" ca="1" si="8"/>
        <v>7</v>
      </c>
      <c r="AQ11" s="5">
        <f t="shared" ca="1" si="9"/>
        <v>0.5729296288689677</v>
      </c>
      <c r="AR11" s="6">
        <f t="shared" ca="1" si="10"/>
        <v>19</v>
      </c>
      <c r="AS11" s="3"/>
      <c r="AT11" s="3">
        <v>11</v>
      </c>
      <c r="AU11" s="3">
        <v>5</v>
      </c>
      <c r="AV11" s="3">
        <v>5</v>
      </c>
    </row>
    <row r="12" spans="1:48" ht="54.95" customHeight="1" x14ac:dyDescent="0.25">
      <c r="A12" s="28"/>
      <c r="B12" s="37"/>
      <c r="C12" s="38"/>
      <c r="D12" s="38"/>
      <c r="E12" s="31"/>
      <c r="F12" s="28"/>
      <c r="G12" s="37"/>
      <c r="H12" s="38"/>
      <c r="I12" s="38"/>
      <c r="J12" s="31"/>
      <c r="K12" s="28"/>
      <c r="L12" s="37"/>
      <c r="M12" s="38"/>
      <c r="N12" s="38"/>
      <c r="O12" s="31"/>
      <c r="P12" s="3"/>
      <c r="Q12" s="3"/>
      <c r="R12" s="3">
        <v>11</v>
      </c>
      <c r="S12" s="14">
        <f t="shared" ca="1" si="0"/>
        <v>56</v>
      </c>
      <c r="T12" s="15" t="s">
        <v>6</v>
      </c>
      <c r="U12" s="16">
        <f t="shared" ca="1" si="1"/>
        <v>7</v>
      </c>
      <c r="V12" s="17" t="s">
        <v>4</v>
      </c>
      <c r="W12" s="18">
        <f t="shared" ca="1" si="11"/>
        <v>63</v>
      </c>
      <c r="X12" s="3"/>
      <c r="Y12" s="3">
        <v>11</v>
      </c>
      <c r="Z12" s="19">
        <f t="shared" ca="1" si="2"/>
        <v>5</v>
      </c>
      <c r="AA12" s="19">
        <f t="shared" ca="1" si="3"/>
        <v>0</v>
      </c>
      <c r="AB12" s="20"/>
      <c r="AC12" s="21">
        <f t="shared" ca="1" si="4"/>
        <v>63</v>
      </c>
      <c r="AE12" s="5">
        <f t="shared" ca="1" si="5"/>
        <v>0.63279071030377365</v>
      </c>
      <c r="AF12" s="6">
        <f t="shared" ca="1" si="6"/>
        <v>6</v>
      </c>
      <c r="AG12" s="3"/>
      <c r="AH12" s="3">
        <v>12</v>
      </c>
      <c r="AI12" s="3">
        <v>4</v>
      </c>
      <c r="AJ12" s="3">
        <v>0</v>
      </c>
      <c r="AM12" s="3">
        <v>11</v>
      </c>
      <c r="AN12" s="19">
        <f t="shared" ca="1" si="7"/>
        <v>6</v>
      </c>
      <c r="AO12" s="19">
        <f t="shared" ca="1" si="8"/>
        <v>7</v>
      </c>
      <c r="AQ12" s="5">
        <f t="shared" ca="1" si="9"/>
        <v>0.67045061030219666</v>
      </c>
      <c r="AR12" s="6">
        <f t="shared" ca="1" si="10"/>
        <v>14</v>
      </c>
      <c r="AS12" s="3"/>
      <c r="AT12" s="3">
        <v>12</v>
      </c>
      <c r="AU12" s="3">
        <v>5</v>
      </c>
      <c r="AV12" s="3">
        <v>6</v>
      </c>
    </row>
    <row r="13" spans="1:48" x14ac:dyDescent="0.25">
      <c r="A13" s="34"/>
      <c r="B13" s="35"/>
      <c r="C13" s="35"/>
      <c r="D13" s="35"/>
      <c r="E13" s="36"/>
      <c r="F13" s="34"/>
      <c r="G13" s="35"/>
      <c r="H13" s="35"/>
      <c r="I13" s="35"/>
      <c r="J13" s="36"/>
      <c r="K13" s="34"/>
      <c r="L13" s="35"/>
      <c r="M13" s="35"/>
      <c r="N13" s="35"/>
      <c r="O13" s="36"/>
      <c r="P13" s="3"/>
      <c r="Q13" s="3"/>
      <c r="R13" s="3">
        <v>12</v>
      </c>
      <c r="S13" s="14">
        <f t="shared" ca="1" si="0"/>
        <v>65</v>
      </c>
      <c r="T13" s="15" t="s">
        <v>6</v>
      </c>
      <c r="U13" s="16">
        <f t="shared" ca="1" si="1"/>
        <v>8</v>
      </c>
      <c r="V13" s="17" t="s">
        <v>4</v>
      </c>
      <c r="W13" s="18">
        <f t="shared" ca="1" si="11"/>
        <v>73</v>
      </c>
      <c r="X13" s="3"/>
      <c r="Y13" s="3">
        <v>12</v>
      </c>
      <c r="Z13" s="19">
        <f t="shared" ca="1" si="2"/>
        <v>6</v>
      </c>
      <c r="AA13" s="19">
        <f t="shared" ca="1" si="3"/>
        <v>0</v>
      </c>
      <c r="AB13" s="20"/>
      <c r="AC13" s="21">
        <f t="shared" ca="1" si="4"/>
        <v>73</v>
      </c>
      <c r="AE13" s="5">
        <f t="shared" ca="1" si="5"/>
        <v>0.91532330120573691</v>
      </c>
      <c r="AF13" s="6">
        <f t="shared" ca="1" si="6"/>
        <v>2</v>
      </c>
      <c r="AG13" s="3"/>
      <c r="AH13" s="3">
        <v>13</v>
      </c>
      <c r="AI13" s="3">
        <v>5</v>
      </c>
      <c r="AJ13" s="3">
        <v>0</v>
      </c>
      <c r="AM13" s="3">
        <v>12</v>
      </c>
      <c r="AN13" s="19">
        <f t="shared" ca="1" si="7"/>
        <v>5</v>
      </c>
      <c r="AO13" s="19">
        <f t="shared" ca="1" si="8"/>
        <v>8</v>
      </c>
      <c r="AQ13" s="5">
        <f t="shared" ca="1" si="9"/>
        <v>0.91568032483392492</v>
      </c>
      <c r="AR13" s="6">
        <f t="shared" ca="1" si="10"/>
        <v>3</v>
      </c>
      <c r="AS13" s="3"/>
      <c r="AT13" s="3">
        <v>13</v>
      </c>
      <c r="AU13" s="3">
        <v>5</v>
      </c>
      <c r="AV13" s="3">
        <v>7</v>
      </c>
    </row>
    <row r="14" spans="1:48" x14ac:dyDescent="0.25">
      <c r="A14" s="24"/>
      <c r="B14" s="25"/>
      <c r="C14" s="26"/>
      <c r="D14" s="26"/>
      <c r="E14" s="27"/>
      <c r="F14" s="24"/>
      <c r="G14" s="25"/>
      <c r="H14" s="26"/>
      <c r="I14" s="26"/>
      <c r="J14" s="27"/>
      <c r="K14" s="24"/>
      <c r="L14" s="25"/>
      <c r="M14" s="26"/>
      <c r="N14" s="26"/>
      <c r="O14" s="27"/>
      <c r="P14" s="3"/>
      <c r="Q14" s="3"/>
      <c r="R14" s="3"/>
      <c r="S14" s="3"/>
      <c r="T14" s="3"/>
      <c r="U14" s="3"/>
      <c r="V14" s="3"/>
      <c r="W14" s="3"/>
      <c r="X14" s="3"/>
      <c r="AE14" s="5">
        <f t="shared" ca="1" si="5"/>
        <v>0.35593343005150002</v>
      </c>
      <c r="AF14" s="6">
        <f t="shared" ca="1" si="6"/>
        <v>12</v>
      </c>
      <c r="AG14" s="3"/>
      <c r="AH14" s="3">
        <v>14</v>
      </c>
      <c r="AI14" s="3">
        <v>6</v>
      </c>
      <c r="AJ14" s="3">
        <v>0</v>
      </c>
      <c r="AQ14" s="5">
        <f t="shared" ca="1" si="9"/>
        <v>0.9106569373436203</v>
      </c>
      <c r="AR14" s="6">
        <f t="shared" ca="1" si="10"/>
        <v>5</v>
      </c>
      <c r="AS14" s="3"/>
      <c r="AT14" s="3">
        <v>14</v>
      </c>
      <c r="AU14" s="3">
        <v>5</v>
      </c>
      <c r="AV14" s="3">
        <v>8</v>
      </c>
    </row>
    <row r="15" spans="1:48" ht="44.25" customHeight="1" x14ac:dyDescent="0.25">
      <c r="A15" s="28"/>
      <c r="B15" s="29"/>
      <c r="C15" s="30">
        <f ca="1">Z8</f>
        <v>7</v>
      </c>
      <c r="D15" s="30">
        <f ca="1">AN8</f>
        <v>8</v>
      </c>
      <c r="E15" s="31"/>
      <c r="F15" s="28"/>
      <c r="G15" s="29"/>
      <c r="H15" s="30">
        <f ca="1">Z9</f>
        <v>1</v>
      </c>
      <c r="I15" s="30">
        <f ca="1">AN9</f>
        <v>4</v>
      </c>
      <c r="J15" s="31"/>
      <c r="K15" s="28"/>
      <c r="L15" s="29"/>
      <c r="M15" s="30">
        <f ca="1">Z10</f>
        <v>2</v>
      </c>
      <c r="N15" s="30">
        <f ca="1">AN10</f>
        <v>5</v>
      </c>
      <c r="O15" s="31"/>
      <c r="P15" s="3"/>
      <c r="Q15" s="3"/>
      <c r="R15" s="3"/>
      <c r="S15" s="3"/>
      <c r="T15" s="3"/>
      <c r="U15" s="3"/>
      <c r="V15" s="3"/>
      <c r="W15" s="3"/>
      <c r="X15" s="3"/>
      <c r="AE15" s="5">
        <f t="shared" ca="1" si="5"/>
        <v>0.73331954504527863</v>
      </c>
      <c r="AF15" s="6">
        <f t="shared" ca="1" si="6"/>
        <v>3</v>
      </c>
      <c r="AG15" s="3"/>
      <c r="AH15" s="3">
        <v>15</v>
      </c>
      <c r="AI15" s="3">
        <v>7</v>
      </c>
      <c r="AJ15" s="3">
        <v>0</v>
      </c>
      <c r="AQ15" s="5">
        <f t="shared" ca="1" si="9"/>
        <v>0.64470854067271743</v>
      </c>
      <c r="AR15" s="6">
        <f t="shared" ca="1" si="10"/>
        <v>18</v>
      </c>
      <c r="AS15" s="3"/>
      <c r="AT15" s="3">
        <v>15</v>
      </c>
      <c r="AU15" s="3">
        <v>5</v>
      </c>
      <c r="AV15" s="3">
        <v>9</v>
      </c>
    </row>
    <row r="16" spans="1:48" ht="44.25" customHeight="1" thickBot="1" x14ac:dyDescent="0.3">
      <c r="A16" s="28"/>
      <c r="B16" s="32" t="s">
        <v>8</v>
      </c>
      <c r="C16" s="32">
        <f ca="1">AA8</f>
        <v>0</v>
      </c>
      <c r="D16" s="32">
        <f ca="1">AO8</f>
        <v>6</v>
      </c>
      <c r="E16" s="31"/>
      <c r="F16" s="28"/>
      <c r="G16" s="32" t="s">
        <v>6</v>
      </c>
      <c r="H16" s="32">
        <f ca="1">AA9</f>
        <v>0</v>
      </c>
      <c r="I16" s="32">
        <f ca="1">AO9</f>
        <v>9</v>
      </c>
      <c r="J16" s="31"/>
      <c r="K16" s="28"/>
      <c r="L16" s="32" t="s">
        <v>6</v>
      </c>
      <c r="M16" s="32">
        <f ca="1">AA10</f>
        <v>0</v>
      </c>
      <c r="N16" s="32">
        <f ca="1">AO10</f>
        <v>7</v>
      </c>
      <c r="O16" s="31"/>
      <c r="P16" s="3"/>
      <c r="Q16" s="3"/>
      <c r="R16" s="3"/>
      <c r="S16" s="3"/>
      <c r="T16" s="3"/>
      <c r="U16" s="3"/>
      <c r="V16" s="3"/>
      <c r="W16" s="3"/>
      <c r="X16" s="3"/>
      <c r="AE16" s="5">
        <f t="shared" ca="1" si="5"/>
        <v>0.48179305525729854</v>
      </c>
      <c r="AF16" s="6">
        <f t="shared" ca="1" si="6"/>
        <v>8</v>
      </c>
      <c r="AG16" s="3"/>
      <c r="AH16" s="3">
        <v>16</v>
      </c>
      <c r="AI16" s="3">
        <v>8</v>
      </c>
      <c r="AJ16" s="3">
        <v>0</v>
      </c>
      <c r="AQ16" s="5">
        <f t="shared" ca="1" si="9"/>
        <v>0.49513460607471937</v>
      </c>
      <c r="AR16" s="6">
        <f t="shared" ca="1" si="10"/>
        <v>27</v>
      </c>
      <c r="AS16" s="3"/>
      <c r="AT16" s="3">
        <v>16</v>
      </c>
      <c r="AU16" s="3">
        <v>6</v>
      </c>
      <c r="AV16" s="3">
        <v>4</v>
      </c>
    </row>
    <row r="17" spans="1:48" ht="54.95" customHeight="1" x14ac:dyDescent="0.25">
      <c r="A17" s="28"/>
      <c r="B17" s="23"/>
      <c r="C17" s="23"/>
      <c r="D17" s="23"/>
      <c r="E17" s="31"/>
      <c r="F17" s="28"/>
      <c r="G17" s="23"/>
      <c r="H17" s="23"/>
      <c r="I17" s="23"/>
      <c r="J17" s="31"/>
      <c r="K17" s="28"/>
      <c r="L17" s="23"/>
      <c r="M17" s="23"/>
      <c r="N17" s="23"/>
      <c r="O17" s="31"/>
      <c r="P17" s="3"/>
      <c r="Q17" s="3"/>
      <c r="R17" s="3"/>
      <c r="S17" s="3"/>
      <c r="T17" s="3"/>
      <c r="U17" s="3"/>
      <c r="V17" s="3"/>
      <c r="W17" s="3"/>
      <c r="X17" s="3"/>
      <c r="AE17" s="5"/>
      <c r="AF17" s="6"/>
      <c r="AG17" s="3"/>
      <c r="AH17" s="3"/>
      <c r="AQ17" s="5">
        <f t="shared" ca="1" si="9"/>
        <v>0.35967129955235655</v>
      </c>
      <c r="AR17" s="6">
        <f t="shared" ca="1" si="10"/>
        <v>31</v>
      </c>
      <c r="AS17" s="3"/>
      <c r="AT17" s="3">
        <v>17</v>
      </c>
      <c r="AU17" s="3">
        <v>6</v>
      </c>
      <c r="AV17" s="3">
        <v>5</v>
      </c>
    </row>
    <row r="18" spans="1:48" x14ac:dyDescent="0.25">
      <c r="A18" s="34"/>
      <c r="B18" s="35"/>
      <c r="C18" s="35"/>
      <c r="D18" s="35"/>
      <c r="E18" s="36"/>
      <c r="F18" s="34"/>
      <c r="G18" s="35"/>
      <c r="H18" s="35"/>
      <c r="I18" s="35"/>
      <c r="J18" s="36"/>
      <c r="K18" s="34"/>
      <c r="L18" s="35"/>
      <c r="M18" s="35"/>
      <c r="N18" s="35"/>
      <c r="O18" s="36"/>
      <c r="P18" s="3"/>
      <c r="Q18" s="3"/>
      <c r="R18" s="3"/>
      <c r="S18" s="3"/>
      <c r="T18" s="3"/>
      <c r="U18" s="3"/>
      <c r="V18" s="3"/>
      <c r="W18" s="3"/>
      <c r="X18" s="3"/>
      <c r="AE18" s="5"/>
      <c r="AF18" s="6"/>
      <c r="AG18" s="3"/>
      <c r="AH18" s="3"/>
      <c r="AQ18" s="5">
        <f t="shared" ca="1" si="9"/>
        <v>0.96840688503733907</v>
      </c>
      <c r="AR18" s="6">
        <f t="shared" ca="1" si="10"/>
        <v>1</v>
      </c>
      <c r="AS18" s="3"/>
      <c r="AT18" s="3">
        <v>18</v>
      </c>
      <c r="AU18" s="3">
        <v>6</v>
      </c>
      <c r="AV18" s="3">
        <v>6</v>
      </c>
    </row>
    <row r="19" spans="1:48" x14ac:dyDescent="0.25">
      <c r="A19" s="24"/>
      <c r="B19" s="25"/>
      <c r="C19" s="26"/>
      <c r="D19" s="26"/>
      <c r="E19" s="27"/>
      <c r="F19" s="24"/>
      <c r="G19" s="25"/>
      <c r="H19" s="26"/>
      <c r="I19" s="26"/>
      <c r="J19" s="27"/>
      <c r="K19" s="24"/>
      <c r="L19" s="25"/>
      <c r="M19" s="26"/>
      <c r="N19" s="26"/>
      <c r="O19" s="27"/>
      <c r="P19" s="3"/>
      <c r="Q19" s="3"/>
      <c r="R19" s="3"/>
      <c r="S19" s="3"/>
      <c r="T19" s="3"/>
      <c r="U19" s="3"/>
      <c r="V19" s="3"/>
      <c r="W19" s="3"/>
      <c r="X19" s="3"/>
      <c r="AE19" s="5"/>
      <c r="AF19" s="6"/>
      <c r="AG19" s="3"/>
      <c r="AH19" s="3"/>
      <c r="AQ19" s="5">
        <f t="shared" ca="1" si="9"/>
        <v>0.66409534991043895</v>
      </c>
      <c r="AR19" s="6">
        <f t="shared" ca="1" si="10"/>
        <v>15</v>
      </c>
      <c r="AS19" s="3"/>
      <c r="AT19" s="3">
        <v>19</v>
      </c>
      <c r="AU19" s="3">
        <v>6</v>
      </c>
      <c r="AV19" s="3">
        <v>7</v>
      </c>
    </row>
    <row r="20" spans="1:48" ht="44.25" customHeight="1" x14ac:dyDescent="0.25">
      <c r="A20" s="28"/>
      <c r="B20" s="29"/>
      <c r="C20" s="30">
        <f ca="1">Z11</f>
        <v>5</v>
      </c>
      <c r="D20" s="30">
        <f ca="1">AN11</f>
        <v>9</v>
      </c>
      <c r="E20" s="31"/>
      <c r="F20" s="28"/>
      <c r="G20" s="29"/>
      <c r="H20" s="30">
        <f ca="1">Z12</f>
        <v>5</v>
      </c>
      <c r="I20" s="30">
        <f ca="1">AN12</f>
        <v>6</v>
      </c>
      <c r="J20" s="31"/>
      <c r="K20" s="28"/>
      <c r="L20" s="29"/>
      <c r="M20" s="30">
        <f ca="1">Z13</f>
        <v>6</v>
      </c>
      <c r="N20" s="30">
        <f ca="1">AN13</f>
        <v>5</v>
      </c>
      <c r="O20" s="31"/>
      <c r="P20" s="3"/>
      <c r="Q20" s="3"/>
      <c r="R20" s="3"/>
      <c r="S20" s="3"/>
      <c r="T20" s="3"/>
      <c r="U20" s="3"/>
      <c r="V20" s="3"/>
      <c r="W20" s="3"/>
      <c r="X20" s="3"/>
      <c r="AE20" s="5"/>
      <c r="AF20" s="6"/>
      <c r="AG20" s="3"/>
      <c r="AH20" s="3"/>
      <c r="AQ20" s="5">
        <f t="shared" ca="1" si="9"/>
        <v>0.8515345657847655</v>
      </c>
      <c r="AR20" s="6">
        <f t="shared" ca="1" si="10"/>
        <v>8</v>
      </c>
      <c r="AS20" s="3"/>
      <c r="AT20" s="3">
        <v>20</v>
      </c>
      <c r="AU20" s="3">
        <v>6</v>
      </c>
      <c r="AV20" s="3">
        <v>8</v>
      </c>
    </row>
    <row r="21" spans="1:48" ht="44.25" customHeight="1" thickBot="1" x14ac:dyDescent="0.3">
      <c r="A21" s="28"/>
      <c r="B21" s="32" t="s">
        <v>8</v>
      </c>
      <c r="C21" s="32">
        <f ca="1">AA11</f>
        <v>0</v>
      </c>
      <c r="D21" s="32">
        <f ca="1">AO11</f>
        <v>7</v>
      </c>
      <c r="E21" s="31"/>
      <c r="F21" s="28"/>
      <c r="G21" s="32" t="s">
        <v>6</v>
      </c>
      <c r="H21" s="32">
        <f ca="1">AA12</f>
        <v>0</v>
      </c>
      <c r="I21" s="32">
        <f ca="1">AO12</f>
        <v>7</v>
      </c>
      <c r="J21" s="31"/>
      <c r="K21" s="28"/>
      <c r="L21" s="32" t="s">
        <v>6</v>
      </c>
      <c r="M21" s="32">
        <f ca="1">AA13</f>
        <v>0</v>
      </c>
      <c r="N21" s="32">
        <f ca="1">AO13</f>
        <v>8</v>
      </c>
      <c r="O21" s="31"/>
      <c r="P21" s="3"/>
      <c r="Q21" s="3"/>
      <c r="R21" s="3"/>
      <c r="S21" s="3"/>
      <c r="T21" s="3"/>
      <c r="U21" s="3"/>
      <c r="V21" s="3"/>
      <c r="W21" s="3"/>
      <c r="X21" s="3"/>
      <c r="AE21" s="5"/>
      <c r="AF21" s="6"/>
      <c r="AG21" s="3"/>
      <c r="AH21" s="3"/>
      <c r="AQ21" s="5">
        <f t="shared" ca="1" si="9"/>
        <v>6.7171150822975534E-2</v>
      </c>
      <c r="AR21" s="6">
        <f t="shared" ca="1" si="10"/>
        <v>41</v>
      </c>
      <c r="AS21" s="3"/>
      <c r="AT21" s="3">
        <v>21</v>
      </c>
      <c r="AU21" s="3">
        <v>6</v>
      </c>
      <c r="AV21" s="3">
        <v>9</v>
      </c>
    </row>
    <row r="22" spans="1:48" ht="54.95" customHeight="1" x14ac:dyDescent="0.25">
      <c r="A22" s="28"/>
      <c r="B22" s="23"/>
      <c r="C22" s="33"/>
      <c r="D22" s="23"/>
      <c r="E22" s="31"/>
      <c r="F22" s="28"/>
      <c r="G22" s="23"/>
      <c r="H22" s="23"/>
      <c r="I22" s="23"/>
      <c r="J22" s="31"/>
      <c r="K22" s="28"/>
      <c r="L22" s="23"/>
      <c r="M22" s="23"/>
      <c r="N22" s="23"/>
      <c r="O22" s="31"/>
      <c r="P22" s="3"/>
      <c r="Q22" s="3"/>
      <c r="R22" s="3"/>
      <c r="S22" s="3"/>
      <c r="T22" s="3"/>
      <c r="U22" s="3"/>
      <c r="V22" s="3"/>
      <c r="W22" s="3"/>
      <c r="X22" s="3"/>
      <c r="AE22" s="5"/>
      <c r="AF22" s="6"/>
      <c r="AG22" s="3"/>
      <c r="AH22" s="3"/>
      <c r="AQ22" s="5">
        <f t="shared" ca="1" si="9"/>
        <v>0.91167714170466418</v>
      </c>
      <c r="AR22" s="6">
        <f t="shared" ca="1" si="10"/>
        <v>4</v>
      </c>
      <c r="AS22" s="3"/>
      <c r="AT22" s="3">
        <v>22</v>
      </c>
      <c r="AU22" s="3">
        <v>7</v>
      </c>
      <c r="AV22" s="3">
        <v>3</v>
      </c>
    </row>
    <row r="23" spans="1:48" x14ac:dyDescent="0.25">
      <c r="A23" s="34"/>
      <c r="B23" s="35"/>
      <c r="C23" s="35"/>
      <c r="D23" s="35"/>
      <c r="E23" s="36"/>
      <c r="F23" s="34"/>
      <c r="G23" s="35"/>
      <c r="H23" s="35"/>
      <c r="I23" s="35"/>
      <c r="J23" s="36"/>
      <c r="K23" s="34"/>
      <c r="L23" s="35"/>
      <c r="M23" s="35"/>
      <c r="N23" s="35"/>
      <c r="O23" s="36"/>
      <c r="P23" s="39"/>
      <c r="Q23" s="40"/>
      <c r="R23" s="40"/>
      <c r="S23" s="40"/>
      <c r="T23" s="40"/>
      <c r="U23" s="40"/>
      <c r="V23" s="40"/>
      <c r="W23" s="40"/>
      <c r="X23" s="40"/>
      <c r="AE23" s="5"/>
      <c r="AF23" s="6"/>
      <c r="AG23" s="3"/>
      <c r="AH23" s="3"/>
      <c r="AQ23" s="5">
        <f t="shared" ca="1" si="9"/>
        <v>0.51189100714991842</v>
      </c>
      <c r="AR23" s="6">
        <f t="shared" ca="1" si="10"/>
        <v>24</v>
      </c>
      <c r="AS23" s="3"/>
      <c r="AT23" s="3">
        <v>23</v>
      </c>
      <c r="AU23" s="3">
        <v>7</v>
      </c>
      <c r="AV23" s="3">
        <v>4</v>
      </c>
    </row>
    <row r="24" spans="1:48" ht="33.75" customHeight="1" thickBot="1" x14ac:dyDescent="0.3">
      <c r="A24" s="41" t="str">
        <f t="shared" ref="A24:O24" si="12">A1</f>
        <v>たし算 ひっ算 2けた＋1けた くり上がり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2">
        <f t="shared" si="12"/>
        <v>1</v>
      </c>
      <c r="O24" s="42">
        <f t="shared" si="12"/>
        <v>0</v>
      </c>
      <c r="P24" s="3"/>
      <c r="Q24" s="3"/>
      <c r="R24" s="3"/>
      <c r="S24" s="3"/>
      <c r="T24" s="3"/>
      <c r="U24" s="3"/>
      <c r="V24" s="3"/>
      <c r="W24" s="3"/>
      <c r="X24" s="3"/>
      <c r="AE24" s="5"/>
      <c r="AF24" s="6"/>
      <c r="AG24" s="3"/>
      <c r="AH24" s="3"/>
      <c r="AQ24" s="5">
        <f t="shared" ca="1" si="9"/>
        <v>0.42206034213717214</v>
      </c>
      <c r="AR24" s="6">
        <f t="shared" ca="1" si="10"/>
        <v>29</v>
      </c>
      <c r="AS24" s="3"/>
      <c r="AT24" s="3">
        <v>24</v>
      </c>
      <c r="AU24" s="3">
        <v>7</v>
      </c>
      <c r="AV24" s="3">
        <v>5</v>
      </c>
    </row>
    <row r="25" spans="1:48" ht="38.25" customHeight="1" thickBot="1" x14ac:dyDescent="0.3">
      <c r="B25" s="7" t="str">
        <f>B2</f>
        <v>　　月　　日</v>
      </c>
      <c r="C25" s="8"/>
      <c r="D25" s="9"/>
      <c r="E25" s="7" t="str">
        <f t="shared" ref="E25" si="13">E2</f>
        <v>名前</v>
      </c>
      <c r="F25" s="8"/>
      <c r="G25" s="10"/>
      <c r="H25" s="11"/>
      <c r="I25" s="12"/>
      <c r="J25" s="12"/>
      <c r="K25" s="12"/>
      <c r="L25" s="12"/>
      <c r="M25" s="12"/>
      <c r="N25" s="13"/>
      <c r="O25" s="43"/>
      <c r="P25" s="3"/>
      <c r="Q25" s="3"/>
      <c r="R25" s="3"/>
      <c r="S25" s="3"/>
      <c r="T25" s="3"/>
      <c r="U25" s="3"/>
      <c r="V25" s="3"/>
      <c r="W25" s="3"/>
      <c r="X25" s="3"/>
      <c r="Y25" s="3"/>
      <c r="AB25" s="20"/>
      <c r="AC25" s="20"/>
      <c r="AE25" s="5"/>
      <c r="AF25" s="6"/>
      <c r="AG25" s="3"/>
      <c r="AH25" s="3"/>
      <c r="AM25" s="3"/>
      <c r="AQ25" s="5">
        <f t="shared" ca="1" si="9"/>
        <v>0.96586536998614236</v>
      </c>
      <c r="AR25" s="6">
        <f t="shared" ca="1" si="10"/>
        <v>2</v>
      </c>
      <c r="AS25" s="3"/>
      <c r="AT25" s="3">
        <v>25</v>
      </c>
      <c r="AU25" s="3">
        <v>7</v>
      </c>
      <c r="AV25" s="3">
        <v>6</v>
      </c>
    </row>
    <row r="26" spans="1:48" ht="13.5" customHeight="1" x14ac:dyDescent="0.25">
      <c r="B26" s="22"/>
      <c r="C26" s="22"/>
      <c r="D26" s="22"/>
      <c r="E26" s="22"/>
      <c r="F26" s="22"/>
      <c r="G26" s="22"/>
      <c r="H26" s="23"/>
      <c r="I26" s="23"/>
      <c r="J26" s="23"/>
      <c r="K26" s="23"/>
      <c r="L26" s="23"/>
      <c r="M26" s="23"/>
      <c r="P26" s="3"/>
      <c r="Q26" s="3"/>
      <c r="R26" s="3"/>
      <c r="S26" s="3"/>
      <c r="T26" s="3"/>
      <c r="U26" s="3"/>
      <c r="V26" s="3"/>
      <c r="W26" s="3"/>
      <c r="X26" s="3"/>
      <c r="Y26" s="3"/>
      <c r="AB26" s="20"/>
      <c r="AC26" s="20"/>
      <c r="AE26" s="5"/>
      <c r="AF26" s="6"/>
      <c r="AG26" s="3"/>
      <c r="AH26" s="3"/>
      <c r="AM26" s="3"/>
      <c r="AQ26" s="5">
        <f t="shared" ca="1" si="9"/>
        <v>0.49868873693460203</v>
      </c>
      <c r="AR26" s="6">
        <f t="shared" ca="1" si="10"/>
        <v>26</v>
      </c>
      <c r="AS26" s="3"/>
      <c r="AT26" s="3">
        <v>26</v>
      </c>
      <c r="AU26" s="3">
        <v>7</v>
      </c>
      <c r="AV26" s="3">
        <v>7</v>
      </c>
    </row>
    <row r="27" spans="1:48" ht="13.5" customHeight="1" x14ac:dyDescent="0.25">
      <c r="A27" s="24"/>
      <c r="B27" s="25"/>
      <c r="C27" s="26"/>
      <c r="D27" s="26"/>
      <c r="E27" s="27"/>
      <c r="F27" s="24"/>
      <c r="G27" s="25"/>
      <c r="H27" s="26"/>
      <c r="I27" s="26"/>
      <c r="J27" s="27"/>
      <c r="K27" s="24"/>
      <c r="L27" s="25"/>
      <c r="M27" s="26"/>
      <c r="N27" s="26"/>
      <c r="O27" s="27"/>
      <c r="P27" s="3"/>
      <c r="Q27" s="3"/>
      <c r="R27" s="3">
        <f t="shared" ref="R27:W38" si="14">R2</f>
        <v>1</v>
      </c>
      <c r="S27" s="14">
        <f t="shared" ca="1" si="14"/>
        <v>85</v>
      </c>
      <c r="T27" s="15" t="str">
        <f t="shared" si="14"/>
        <v>＋</v>
      </c>
      <c r="U27" s="16">
        <f t="shared" ca="1" si="14"/>
        <v>6</v>
      </c>
      <c r="V27" s="17" t="str">
        <f t="shared" si="14"/>
        <v>＝</v>
      </c>
      <c r="W27" s="18">
        <f t="shared" ca="1" si="14"/>
        <v>91</v>
      </c>
      <c r="X27" s="3"/>
      <c r="Y27" s="3">
        <f>Y2</f>
        <v>1</v>
      </c>
      <c r="Z27" s="19">
        <f t="shared" ref="Z27:AA27" ca="1" si="15">Z2</f>
        <v>8</v>
      </c>
      <c r="AA27" s="19">
        <f t="shared" ca="1" si="15"/>
        <v>0</v>
      </c>
      <c r="AB27" s="20"/>
      <c r="AC27" s="21">
        <f ca="1">AC2</f>
        <v>91</v>
      </c>
      <c r="AE27" s="5"/>
      <c r="AF27" s="6"/>
      <c r="AG27" s="3"/>
      <c r="AH27" s="3"/>
      <c r="AM27" s="3">
        <f t="shared" ref="AM27:AO38" si="16">AM2</f>
        <v>1</v>
      </c>
      <c r="AN27" s="19">
        <f t="shared" ca="1" si="16"/>
        <v>5</v>
      </c>
      <c r="AO27" s="19">
        <f t="shared" ca="1" si="16"/>
        <v>6</v>
      </c>
      <c r="AQ27" s="5">
        <f t="shared" ca="1" si="9"/>
        <v>0.64676168194965766</v>
      </c>
      <c r="AR27" s="6">
        <f t="shared" ca="1" si="10"/>
        <v>17</v>
      </c>
      <c r="AS27" s="3"/>
      <c r="AT27" s="3">
        <v>27</v>
      </c>
      <c r="AU27" s="3">
        <v>7</v>
      </c>
      <c r="AV27" s="3">
        <v>8</v>
      </c>
    </row>
    <row r="28" spans="1:48" ht="44.25" customHeight="1" x14ac:dyDescent="0.25">
      <c r="A28" s="28"/>
      <c r="B28" s="29"/>
      <c r="C28" s="44">
        <f t="shared" ref="C28:N28" ca="1" si="17">C5</f>
        <v>8</v>
      </c>
      <c r="D28" s="45">
        <f t="shared" ca="1" si="17"/>
        <v>5</v>
      </c>
      <c r="E28" s="31"/>
      <c r="F28" s="28"/>
      <c r="G28" s="29"/>
      <c r="H28" s="30">
        <f t="shared" ca="1" si="17"/>
        <v>6</v>
      </c>
      <c r="I28" s="30">
        <f t="shared" ca="1" si="17"/>
        <v>8</v>
      </c>
      <c r="J28" s="31"/>
      <c r="K28" s="28"/>
      <c r="L28" s="29"/>
      <c r="M28" s="30">
        <f t="shared" ca="1" si="17"/>
        <v>1</v>
      </c>
      <c r="N28" s="30">
        <f t="shared" ca="1" si="17"/>
        <v>5</v>
      </c>
      <c r="O28" s="31"/>
      <c r="P28" s="3"/>
      <c r="Q28" s="3"/>
      <c r="R28" s="3">
        <f t="shared" si="14"/>
        <v>2</v>
      </c>
      <c r="S28" s="14">
        <f t="shared" ca="1" si="14"/>
        <v>68</v>
      </c>
      <c r="T28" s="15" t="str">
        <f t="shared" si="14"/>
        <v>＋</v>
      </c>
      <c r="U28" s="16">
        <f t="shared" ca="1" si="14"/>
        <v>8</v>
      </c>
      <c r="V28" s="17" t="str">
        <f t="shared" si="14"/>
        <v>＝</v>
      </c>
      <c r="W28" s="18">
        <f t="shared" ca="1" si="14"/>
        <v>76</v>
      </c>
      <c r="X28" s="3"/>
      <c r="Y28" s="3">
        <f t="shared" ref="Y28:AA38" si="18">Y3</f>
        <v>2</v>
      </c>
      <c r="Z28" s="19">
        <f t="shared" ca="1" si="18"/>
        <v>6</v>
      </c>
      <c r="AA28" s="19">
        <f t="shared" ca="1" si="18"/>
        <v>0</v>
      </c>
      <c r="AB28" s="20"/>
      <c r="AC28" s="21">
        <f t="shared" ref="AC28:AC38" ca="1" si="19">AC3</f>
        <v>76</v>
      </c>
      <c r="AE28" s="5"/>
      <c r="AF28" s="6"/>
      <c r="AG28" s="3"/>
      <c r="AH28" s="3"/>
      <c r="AM28" s="3">
        <f t="shared" si="16"/>
        <v>2</v>
      </c>
      <c r="AN28" s="19">
        <f t="shared" ca="1" si="16"/>
        <v>8</v>
      </c>
      <c r="AO28" s="19">
        <f t="shared" ca="1" si="16"/>
        <v>8</v>
      </c>
      <c r="AQ28" s="5">
        <f t="shared" ca="1" si="9"/>
        <v>0.89441180971875556</v>
      </c>
      <c r="AR28" s="6">
        <f t="shared" ca="1" si="10"/>
        <v>7</v>
      </c>
      <c r="AS28" s="3"/>
      <c r="AT28" s="3">
        <v>28</v>
      </c>
      <c r="AU28" s="3">
        <v>7</v>
      </c>
      <c r="AV28" s="3">
        <v>9</v>
      </c>
    </row>
    <row r="29" spans="1:48" ht="44.25" customHeight="1" thickBot="1" x14ac:dyDescent="0.3">
      <c r="A29" s="28"/>
      <c r="B29" s="32" t="str">
        <f t="shared" ref="B29:N29" si="20">B6</f>
        <v>＋</v>
      </c>
      <c r="C29" s="46">
        <f t="shared" ca="1" si="20"/>
        <v>0</v>
      </c>
      <c r="D29" s="47">
        <f t="shared" ca="1" si="20"/>
        <v>6</v>
      </c>
      <c r="E29" s="31"/>
      <c r="F29" s="28"/>
      <c r="G29" s="32" t="str">
        <f t="shared" si="20"/>
        <v>＋</v>
      </c>
      <c r="H29" s="32">
        <f t="shared" ca="1" si="20"/>
        <v>0</v>
      </c>
      <c r="I29" s="32">
        <f t="shared" ca="1" si="20"/>
        <v>8</v>
      </c>
      <c r="J29" s="31"/>
      <c r="K29" s="28"/>
      <c r="L29" s="32" t="str">
        <f t="shared" si="20"/>
        <v>＋</v>
      </c>
      <c r="M29" s="32">
        <f t="shared" ca="1" si="20"/>
        <v>0</v>
      </c>
      <c r="N29" s="32">
        <f t="shared" ca="1" si="20"/>
        <v>5</v>
      </c>
      <c r="O29" s="31"/>
      <c r="P29" s="3"/>
      <c r="Q29" s="3"/>
      <c r="R29" s="3">
        <f t="shared" si="14"/>
        <v>3</v>
      </c>
      <c r="S29" s="14">
        <f t="shared" ca="1" si="14"/>
        <v>15</v>
      </c>
      <c r="T29" s="15" t="str">
        <f t="shared" si="14"/>
        <v>＋</v>
      </c>
      <c r="U29" s="16">
        <f t="shared" ca="1" si="14"/>
        <v>5</v>
      </c>
      <c r="V29" s="17" t="str">
        <f t="shared" si="14"/>
        <v>＝</v>
      </c>
      <c r="W29" s="18">
        <f t="shared" ca="1" si="14"/>
        <v>20</v>
      </c>
      <c r="X29" s="3"/>
      <c r="Y29" s="3">
        <f t="shared" si="18"/>
        <v>3</v>
      </c>
      <c r="Z29" s="19">
        <f t="shared" ca="1" si="18"/>
        <v>1</v>
      </c>
      <c r="AA29" s="19">
        <f t="shared" ca="1" si="18"/>
        <v>0</v>
      </c>
      <c r="AB29" s="20"/>
      <c r="AC29" s="21">
        <f t="shared" ca="1" si="19"/>
        <v>20</v>
      </c>
      <c r="AE29" s="5"/>
      <c r="AF29" s="6"/>
      <c r="AG29" s="3"/>
      <c r="AH29" s="3"/>
      <c r="AM29" s="3">
        <f t="shared" si="16"/>
        <v>3</v>
      </c>
      <c r="AN29" s="19">
        <f t="shared" ca="1" si="16"/>
        <v>5</v>
      </c>
      <c r="AO29" s="19">
        <f t="shared" ca="1" si="16"/>
        <v>5</v>
      </c>
      <c r="AQ29" s="5">
        <f t="shared" ca="1" si="9"/>
        <v>0.66227579335967623</v>
      </c>
      <c r="AR29" s="6">
        <f t="shared" ca="1" si="10"/>
        <v>16</v>
      </c>
      <c r="AS29" s="3"/>
      <c r="AT29" s="3">
        <v>29</v>
      </c>
      <c r="AU29" s="3">
        <v>8</v>
      </c>
      <c r="AV29" s="3">
        <v>2</v>
      </c>
    </row>
    <row r="30" spans="1:48" ht="54.95" customHeight="1" x14ac:dyDescent="0.25">
      <c r="A30" s="28"/>
      <c r="B30" s="23"/>
      <c r="C30" s="48">
        <f ca="1">MOD(ROUNDDOWN(AC27/10,0),10)</f>
        <v>9</v>
      </c>
      <c r="D30" s="48">
        <f ca="1">MOD(AC27,10)</f>
        <v>1</v>
      </c>
      <c r="E30" s="31"/>
      <c r="F30" s="28"/>
      <c r="G30" s="23"/>
      <c r="H30" s="49">
        <f ca="1">MOD(ROUNDDOWN(AC28/10,0),10)</f>
        <v>7</v>
      </c>
      <c r="I30" s="49">
        <f ca="1">MOD(AC28,10)</f>
        <v>6</v>
      </c>
      <c r="J30" s="31"/>
      <c r="K30" s="28"/>
      <c r="L30" s="23"/>
      <c r="M30" s="49">
        <f ca="1">MOD(ROUNDDOWN(AC29/10,0),10)</f>
        <v>2</v>
      </c>
      <c r="N30" s="49">
        <f ca="1">MOD(AC29,10)</f>
        <v>0</v>
      </c>
      <c r="O30" s="31"/>
      <c r="P30" s="3"/>
      <c r="Q30" s="3"/>
      <c r="R30" s="3">
        <f t="shared" si="14"/>
        <v>4</v>
      </c>
      <c r="S30" s="14">
        <f t="shared" ca="1" si="14"/>
        <v>39</v>
      </c>
      <c r="T30" s="15" t="str">
        <f t="shared" si="14"/>
        <v>＋</v>
      </c>
      <c r="U30" s="16">
        <f t="shared" ca="1" si="14"/>
        <v>4</v>
      </c>
      <c r="V30" s="17" t="str">
        <f t="shared" si="14"/>
        <v>＝</v>
      </c>
      <c r="W30" s="18">
        <f t="shared" ca="1" si="14"/>
        <v>43</v>
      </c>
      <c r="X30" s="3"/>
      <c r="Y30" s="3">
        <f t="shared" si="18"/>
        <v>4</v>
      </c>
      <c r="Z30" s="19">
        <f t="shared" ca="1" si="18"/>
        <v>3</v>
      </c>
      <c r="AA30" s="19">
        <f t="shared" ca="1" si="18"/>
        <v>0</v>
      </c>
      <c r="AB30" s="20"/>
      <c r="AC30" s="21">
        <f t="shared" ca="1" si="19"/>
        <v>43</v>
      </c>
      <c r="AE30" s="5"/>
      <c r="AF30" s="6"/>
      <c r="AG30" s="3"/>
      <c r="AH30" s="3"/>
      <c r="AM30" s="3">
        <f t="shared" si="16"/>
        <v>4</v>
      </c>
      <c r="AN30" s="19">
        <f t="shared" ca="1" si="16"/>
        <v>9</v>
      </c>
      <c r="AO30" s="19">
        <f t="shared" ca="1" si="16"/>
        <v>4</v>
      </c>
      <c r="AQ30" s="5">
        <f t="shared" ca="1" si="9"/>
        <v>0.50353554241598852</v>
      </c>
      <c r="AR30" s="6">
        <f t="shared" ca="1" si="10"/>
        <v>25</v>
      </c>
      <c r="AS30" s="3"/>
      <c r="AT30" s="3">
        <v>30</v>
      </c>
      <c r="AU30" s="3">
        <v>8</v>
      </c>
      <c r="AV30" s="3">
        <v>3</v>
      </c>
    </row>
    <row r="31" spans="1:48" x14ac:dyDescent="0.25">
      <c r="A31" s="34"/>
      <c r="B31" s="35"/>
      <c r="C31" s="35"/>
      <c r="D31" s="35"/>
      <c r="E31" s="36"/>
      <c r="F31" s="34"/>
      <c r="G31" s="35"/>
      <c r="H31" s="35"/>
      <c r="I31" s="35"/>
      <c r="J31" s="36"/>
      <c r="K31" s="34"/>
      <c r="L31" s="35"/>
      <c r="M31" s="35"/>
      <c r="N31" s="35"/>
      <c r="O31" s="36"/>
      <c r="P31" s="3"/>
      <c r="Q31" s="3"/>
      <c r="R31" s="3">
        <f t="shared" si="14"/>
        <v>5</v>
      </c>
      <c r="S31" s="14">
        <f t="shared" ca="1" si="14"/>
        <v>77</v>
      </c>
      <c r="T31" s="15" t="str">
        <f t="shared" si="14"/>
        <v>＋</v>
      </c>
      <c r="U31" s="16">
        <f t="shared" ca="1" si="14"/>
        <v>9</v>
      </c>
      <c r="V31" s="17" t="str">
        <f t="shared" si="14"/>
        <v>＝</v>
      </c>
      <c r="W31" s="18">
        <f t="shared" ca="1" si="14"/>
        <v>86</v>
      </c>
      <c r="X31" s="3"/>
      <c r="Y31" s="3">
        <f t="shared" si="18"/>
        <v>5</v>
      </c>
      <c r="Z31" s="19">
        <f t="shared" ca="1" si="18"/>
        <v>7</v>
      </c>
      <c r="AA31" s="19">
        <f t="shared" ca="1" si="18"/>
        <v>0</v>
      </c>
      <c r="AB31" s="20"/>
      <c r="AC31" s="21">
        <f t="shared" ca="1" si="19"/>
        <v>86</v>
      </c>
      <c r="AE31" s="5"/>
      <c r="AF31" s="6"/>
      <c r="AG31" s="3"/>
      <c r="AH31" s="3"/>
      <c r="AM31" s="3">
        <f t="shared" si="16"/>
        <v>5</v>
      </c>
      <c r="AN31" s="19">
        <f t="shared" ca="1" si="16"/>
        <v>7</v>
      </c>
      <c r="AO31" s="19">
        <f t="shared" ca="1" si="16"/>
        <v>9</v>
      </c>
      <c r="AQ31" s="5">
        <f t="shared" ca="1" si="9"/>
        <v>2.8415880198660703E-2</v>
      </c>
      <c r="AR31" s="6">
        <f t="shared" ca="1" si="10"/>
        <v>44</v>
      </c>
      <c r="AS31" s="3"/>
      <c r="AT31" s="3">
        <v>31</v>
      </c>
      <c r="AU31" s="3">
        <v>8</v>
      </c>
      <c r="AV31" s="3">
        <v>4</v>
      </c>
    </row>
    <row r="32" spans="1:48" x14ac:dyDescent="0.25">
      <c r="A32" s="24"/>
      <c r="B32" s="25"/>
      <c r="C32" s="26"/>
      <c r="D32" s="26"/>
      <c r="E32" s="27"/>
      <c r="F32" s="24"/>
      <c r="G32" s="25"/>
      <c r="H32" s="26"/>
      <c r="I32" s="26"/>
      <c r="J32" s="27"/>
      <c r="K32" s="24"/>
      <c r="L32" s="25"/>
      <c r="M32" s="26"/>
      <c r="N32" s="26"/>
      <c r="O32" s="27"/>
      <c r="P32" s="3"/>
      <c r="Q32" s="3"/>
      <c r="R32" s="3">
        <f t="shared" si="14"/>
        <v>6</v>
      </c>
      <c r="S32" s="14">
        <f t="shared" ca="1" si="14"/>
        <v>49</v>
      </c>
      <c r="T32" s="15" t="str">
        <f t="shared" si="14"/>
        <v>＋</v>
      </c>
      <c r="U32" s="16">
        <f t="shared" ca="1" si="14"/>
        <v>3</v>
      </c>
      <c r="V32" s="17" t="str">
        <f t="shared" si="14"/>
        <v>＝</v>
      </c>
      <c r="W32" s="18">
        <f t="shared" ca="1" si="14"/>
        <v>52</v>
      </c>
      <c r="X32" s="3"/>
      <c r="Y32" s="3">
        <f t="shared" si="18"/>
        <v>6</v>
      </c>
      <c r="Z32" s="19">
        <f t="shared" ca="1" si="18"/>
        <v>4</v>
      </c>
      <c r="AA32" s="19">
        <f t="shared" ca="1" si="18"/>
        <v>0</v>
      </c>
      <c r="AB32" s="20"/>
      <c r="AC32" s="21">
        <f t="shared" ca="1" si="19"/>
        <v>52</v>
      </c>
      <c r="AE32" s="5"/>
      <c r="AF32" s="6"/>
      <c r="AG32" s="3"/>
      <c r="AH32" s="3"/>
      <c r="AM32" s="3">
        <f t="shared" si="16"/>
        <v>6</v>
      </c>
      <c r="AN32" s="19">
        <f t="shared" ca="1" si="16"/>
        <v>9</v>
      </c>
      <c r="AO32" s="19">
        <f t="shared" ca="1" si="16"/>
        <v>3</v>
      </c>
      <c r="AQ32" s="5">
        <f t="shared" ca="1" si="9"/>
        <v>1.3689467718011716E-2</v>
      </c>
      <c r="AR32" s="6">
        <f t="shared" ca="1" si="10"/>
        <v>45</v>
      </c>
      <c r="AS32" s="3"/>
      <c r="AT32" s="3">
        <v>32</v>
      </c>
      <c r="AU32" s="3">
        <v>8</v>
      </c>
      <c r="AV32" s="3">
        <v>5</v>
      </c>
    </row>
    <row r="33" spans="1:48" ht="44.25" customHeight="1" x14ac:dyDescent="0.25">
      <c r="A33" s="28"/>
      <c r="B33" s="29"/>
      <c r="C33" s="44">
        <f t="shared" ref="C33:N33" ca="1" si="21">C10</f>
        <v>3</v>
      </c>
      <c r="D33" s="45">
        <f t="shared" ca="1" si="21"/>
        <v>9</v>
      </c>
      <c r="E33" s="31"/>
      <c r="F33" s="28"/>
      <c r="G33" s="29"/>
      <c r="H33" s="30">
        <f t="shared" ca="1" si="21"/>
        <v>7</v>
      </c>
      <c r="I33" s="30">
        <f t="shared" ca="1" si="21"/>
        <v>7</v>
      </c>
      <c r="J33" s="31"/>
      <c r="K33" s="28"/>
      <c r="L33" s="29"/>
      <c r="M33" s="30">
        <f t="shared" ca="1" si="21"/>
        <v>4</v>
      </c>
      <c r="N33" s="30">
        <f t="shared" ca="1" si="21"/>
        <v>9</v>
      </c>
      <c r="O33" s="31"/>
      <c r="P33" s="3"/>
      <c r="Q33" s="3"/>
      <c r="R33" s="3">
        <f t="shared" si="14"/>
        <v>7</v>
      </c>
      <c r="S33" s="14">
        <f t="shared" ca="1" si="14"/>
        <v>78</v>
      </c>
      <c r="T33" s="15" t="str">
        <f t="shared" si="14"/>
        <v>＋</v>
      </c>
      <c r="U33" s="16">
        <f t="shared" ca="1" si="14"/>
        <v>6</v>
      </c>
      <c r="V33" s="17" t="str">
        <f t="shared" si="14"/>
        <v>＝</v>
      </c>
      <c r="W33" s="18">
        <f t="shared" ca="1" si="14"/>
        <v>84</v>
      </c>
      <c r="X33" s="3"/>
      <c r="Y33" s="3">
        <f t="shared" si="18"/>
        <v>7</v>
      </c>
      <c r="Z33" s="19">
        <f t="shared" ca="1" si="18"/>
        <v>7</v>
      </c>
      <c r="AA33" s="19">
        <f t="shared" ca="1" si="18"/>
        <v>0</v>
      </c>
      <c r="AB33" s="20"/>
      <c r="AC33" s="21">
        <f t="shared" ca="1" si="19"/>
        <v>84</v>
      </c>
      <c r="AE33" s="5"/>
      <c r="AF33" s="6"/>
      <c r="AG33" s="3"/>
      <c r="AH33" s="3"/>
      <c r="AM33" s="3">
        <f t="shared" si="16"/>
        <v>7</v>
      </c>
      <c r="AN33" s="19">
        <f t="shared" ca="1" si="16"/>
        <v>8</v>
      </c>
      <c r="AO33" s="19">
        <f t="shared" ca="1" si="16"/>
        <v>6</v>
      </c>
      <c r="AQ33" s="5">
        <f t="shared" ca="1" si="9"/>
        <v>0.57166516649184407</v>
      </c>
      <c r="AR33" s="6">
        <f t="shared" ca="1" si="10"/>
        <v>21</v>
      </c>
      <c r="AS33" s="3"/>
      <c r="AT33" s="3">
        <v>33</v>
      </c>
      <c r="AU33" s="3">
        <v>8</v>
      </c>
      <c r="AV33" s="3">
        <v>6</v>
      </c>
    </row>
    <row r="34" spans="1:48" ht="44.25" customHeight="1" thickBot="1" x14ac:dyDescent="0.3">
      <c r="A34" s="28"/>
      <c r="B34" s="32" t="str">
        <f t="shared" ref="B34:N34" si="22">B11</f>
        <v>＋</v>
      </c>
      <c r="C34" s="46">
        <f t="shared" ca="1" si="22"/>
        <v>0</v>
      </c>
      <c r="D34" s="47">
        <f t="shared" ca="1" si="22"/>
        <v>4</v>
      </c>
      <c r="E34" s="31"/>
      <c r="F34" s="28"/>
      <c r="G34" s="32" t="str">
        <f t="shared" si="22"/>
        <v>＋</v>
      </c>
      <c r="H34" s="32">
        <f t="shared" ca="1" si="22"/>
        <v>0</v>
      </c>
      <c r="I34" s="32">
        <f t="shared" ca="1" si="22"/>
        <v>9</v>
      </c>
      <c r="J34" s="31"/>
      <c r="K34" s="28"/>
      <c r="L34" s="32" t="str">
        <f t="shared" si="22"/>
        <v>＋</v>
      </c>
      <c r="M34" s="32">
        <f t="shared" ca="1" si="22"/>
        <v>0</v>
      </c>
      <c r="N34" s="32">
        <f t="shared" ca="1" si="22"/>
        <v>3</v>
      </c>
      <c r="O34" s="31"/>
      <c r="P34" s="3"/>
      <c r="Q34" s="3"/>
      <c r="R34" s="3">
        <f t="shared" si="14"/>
        <v>8</v>
      </c>
      <c r="S34" s="14">
        <f t="shared" ca="1" si="14"/>
        <v>14</v>
      </c>
      <c r="T34" s="15" t="str">
        <f t="shared" si="14"/>
        <v>＋</v>
      </c>
      <c r="U34" s="16">
        <f t="shared" ca="1" si="14"/>
        <v>9</v>
      </c>
      <c r="V34" s="17" t="str">
        <f t="shared" si="14"/>
        <v>＝</v>
      </c>
      <c r="W34" s="18">
        <f t="shared" ca="1" si="14"/>
        <v>23</v>
      </c>
      <c r="X34" s="3"/>
      <c r="Y34" s="3">
        <f t="shared" si="18"/>
        <v>8</v>
      </c>
      <c r="Z34" s="19">
        <f t="shared" ca="1" si="18"/>
        <v>1</v>
      </c>
      <c r="AA34" s="19">
        <f t="shared" ca="1" si="18"/>
        <v>0</v>
      </c>
      <c r="AB34" s="20"/>
      <c r="AC34" s="21">
        <f t="shared" ca="1" si="19"/>
        <v>23</v>
      </c>
      <c r="AE34" s="5"/>
      <c r="AF34" s="6"/>
      <c r="AG34" s="3"/>
      <c r="AH34" s="3"/>
      <c r="AM34" s="3">
        <f t="shared" si="16"/>
        <v>8</v>
      </c>
      <c r="AN34" s="19">
        <f t="shared" ca="1" si="16"/>
        <v>4</v>
      </c>
      <c r="AO34" s="19">
        <f t="shared" ca="1" si="16"/>
        <v>9</v>
      </c>
      <c r="AQ34" s="5">
        <f t="shared" ca="1" si="9"/>
        <v>5.5429469356954253E-2</v>
      </c>
      <c r="AR34" s="6">
        <f t="shared" ca="1" si="10"/>
        <v>42</v>
      </c>
      <c r="AS34" s="3"/>
      <c r="AT34" s="3">
        <v>34</v>
      </c>
      <c r="AU34" s="3">
        <v>8</v>
      </c>
      <c r="AV34" s="3">
        <v>7</v>
      </c>
    </row>
    <row r="35" spans="1:48" ht="54.95" customHeight="1" x14ac:dyDescent="0.25">
      <c r="A35" s="28"/>
      <c r="B35" s="50"/>
      <c r="C35" s="48">
        <f ca="1">MOD(ROUNDDOWN(AC30/10,0),10)</f>
        <v>4</v>
      </c>
      <c r="D35" s="48">
        <f ca="1">MOD(AC30,10)</f>
        <v>3</v>
      </c>
      <c r="E35" s="31"/>
      <c r="F35" s="28"/>
      <c r="G35" s="23"/>
      <c r="H35" s="49">
        <f ca="1">MOD(ROUNDDOWN(AC31/10,0),10)</f>
        <v>8</v>
      </c>
      <c r="I35" s="49">
        <f ca="1">MOD(AC31,10)</f>
        <v>6</v>
      </c>
      <c r="J35" s="31"/>
      <c r="K35" s="28"/>
      <c r="L35" s="23"/>
      <c r="M35" s="49">
        <f ca="1">MOD(ROUNDDOWN(AC32/10,0),10)</f>
        <v>5</v>
      </c>
      <c r="N35" s="49">
        <f ca="1">MOD(AC32,10)</f>
        <v>2</v>
      </c>
      <c r="O35" s="31"/>
      <c r="P35" s="3"/>
      <c r="Q35" s="3"/>
      <c r="R35" s="3">
        <f t="shared" si="14"/>
        <v>9</v>
      </c>
      <c r="S35" s="14">
        <f t="shared" ca="1" si="14"/>
        <v>25</v>
      </c>
      <c r="T35" s="15" t="str">
        <f t="shared" si="14"/>
        <v>＋</v>
      </c>
      <c r="U35" s="16">
        <f t="shared" ca="1" si="14"/>
        <v>7</v>
      </c>
      <c r="V35" s="17" t="str">
        <f t="shared" si="14"/>
        <v>＝</v>
      </c>
      <c r="W35" s="18">
        <f t="shared" ca="1" si="14"/>
        <v>32</v>
      </c>
      <c r="X35" s="3"/>
      <c r="Y35" s="3">
        <f t="shared" si="18"/>
        <v>9</v>
      </c>
      <c r="Z35" s="19">
        <f t="shared" ca="1" si="18"/>
        <v>2</v>
      </c>
      <c r="AA35" s="19">
        <f t="shared" ca="1" si="18"/>
        <v>0</v>
      </c>
      <c r="AB35" s="20"/>
      <c r="AC35" s="21">
        <f t="shared" ca="1" si="19"/>
        <v>32</v>
      </c>
      <c r="AE35" s="5"/>
      <c r="AF35" s="6"/>
      <c r="AG35" s="3"/>
      <c r="AH35" s="3"/>
      <c r="AM35" s="3">
        <f t="shared" si="16"/>
        <v>9</v>
      </c>
      <c r="AN35" s="19">
        <f t="shared" ca="1" si="16"/>
        <v>5</v>
      </c>
      <c r="AO35" s="19">
        <f t="shared" ca="1" si="16"/>
        <v>7</v>
      </c>
      <c r="AQ35" s="5">
        <f t="shared" ca="1" si="9"/>
        <v>0.27294740381368188</v>
      </c>
      <c r="AR35" s="6">
        <f t="shared" ca="1" si="10"/>
        <v>38</v>
      </c>
      <c r="AS35" s="3"/>
      <c r="AT35" s="3">
        <v>35</v>
      </c>
      <c r="AU35" s="3">
        <v>8</v>
      </c>
      <c r="AV35" s="3">
        <v>8</v>
      </c>
    </row>
    <row r="36" spans="1:48" x14ac:dyDescent="0.25">
      <c r="A36" s="34"/>
      <c r="B36" s="35"/>
      <c r="C36" s="35"/>
      <c r="D36" s="35"/>
      <c r="E36" s="36"/>
      <c r="F36" s="34"/>
      <c r="G36" s="35"/>
      <c r="H36" s="35"/>
      <c r="I36" s="35"/>
      <c r="J36" s="36"/>
      <c r="K36" s="34"/>
      <c r="L36" s="35"/>
      <c r="M36" s="35"/>
      <c r="N36" s="35"/>
      <c r="O36" s="36"/>
      <c r="P36" s="3"/>
      <c r="Q36" s="3"/>
      <c r="R36" s="3">
        <f t="shared" si="14"/>
        <v>10</v>
      </c>
      <c r="S36" s="14">
        <f t="shared" ca="1" si="14"/>
        <v>59</v>
      </c>
      <c r="T36" s="15" t="str">
        <f t="shared" si="14"/>
        <v>＋</v>
      </c>
      <c r="U36" s="16">
        <f t="shared" ca="1" si="14"/>
        <v>7</v>
      </c>
      <c r="V36" s="17" t="str">
        <f t="shared" si="14"/>
        <v>＝</v>
      </c>
      <c r="W36" s="18">
        <f t="shared" ca="1" si="14"/>
        <v>66</v>
      </c>
      <c r="X36" s="3"/>
      <c r="Y36" s="3">
        <f t="shared" si="18"/>
        <v>10</v>
      </c>
      <c r="Z36" s="19">
        <f t="shared" ca="1" si="18"/>
        <v>5</v>
      </c>
      <c r="AA36" s="19">
        <f t="shared" ca="1" si="18"/>
        <v>0</v>
      </c>
      <c r="AB36" s="20"/>
      <c r="AC36" s="21">
        <f t="shared" ca="1" si="19"/>
        <v>66</v>
      </c>
      <c r="AE36" s="5"/>
      <c r="AF36" s="6"/>
      <c r="AG36" s="3"/>
      <c r="AH36" s="3"/>
      <c r="AM36" s="3">
        <f t="shared" si="16"/>
        <v>10</v>
      </c>
      <c r="AN36" s="19">
        <f t="shared" ca="1" si="16"/>
        <v>9</v>
      </c>
      <c r="AO36" s="19">
        <f t="shared" ca="1" si="16"/>
        <v>7</v>
      </c>
      <c r="AQ36" s="5">
        <f t="shared" ca="1" si="9"/>
        <v>0.51626730916901908</v>
      </c>
      <c r="AR36" s="6">
        <f t="shared" ca="1" si="10"/>
        <v>23</v>
      </c>
      <c r="AS36" s="3"/>
      <c r="AT36" s="3">
        <v>36</v>
      </c>
      <c r="AU36" s="3">
        <v>8</v>
      </c>
      <c r="AV36" s="3">
        <v>9</v>
      </c>
    </row>
    <row r="37" spans="1:48" x14ac:dyDescent="0.25">
      <c r="A37" s="24"/>
      <c r="B37" s="25"/>
      <c r="C37" s="26"/>
      <c r="D37" s="26"/>
      <c r="E37" s="27"/>
      <c r="F37" s="24"/>
      <c r="G37" s="25"/>
      <c r="H37" s="26"/>
      <c r="I37" s="26"/>
      <c r="J37" s="27"/>
      <c r="K37" s="24"/>
      <c r="L37" s="25"/>
      <c r="M37" s="26"/>
      <c r="N37" s="26"/>
      <c r="O37" s="27"/>
      <c r="P37" s="3"/>
      <c r="Q37" s="3"/>
      <c r="R37" s="3">
        <f t="shared" si="14"/>
        <v>11</v>
      </c>
      <c r="S37" s="14">
        <f t="shared" ca="1" si="14"/>
        <v>56</v>
      </c>
      <c r="T37" s="15" t="str">
        <f t="shared" si="14"/>
        <v>＋</v>
      </c>
      <c r="U37" s="16">
        <f t="shared" ca="1" si="14"/>
        <v>7</v>
      </c>
      <c r="V37" s="17" t="str">
        <f t="shared" si="14"/>
        <v>＝</v>
      </c>
      <c r="W37" s="18">
        <f t="shared" ca="1" si="14"/>
        <v>63</v>
      </c>
      <c r="X37" s="3"/>
      <c r="Y37" s="3">
        <f t="shared" si="18"/>
        <v>11</v>
      </c>
      <c r="Z37" s="19">
        <f t="shared" ca="1" si="18"/>
        <v>5</v>
      </c>
      <c r="AA37" s="19">
        <f t="shared" ca="1" si="18"/>
        <v>0</v>
      </c>
      <c r="AB37" s="20"/>
      <c r="AC37" s="21">
        <f t="shared" ca="1" si="19"/>
        <v>63</v>
      </c>
      <c r="AE37" s="5"/>
      <c r="AF37" s="6"/>
      <c r="AG37" s="3"/>
      <c r="AH37" s="3"/>
      <c r="AM37" s="3">
        <f t="shared" si="16"/>
        <v>11</v>
      </c>
      <c r="AN37" s="19">
        <f t="shared" ca="1" si="16"/>
        <v>6</v>
      </c>
      <c r="AO37" s="19">
        <f t="shared" ca="1" si="16"/>
        <v>7</v>
      </c>
      <c r="AQ37" s="5">
        <f t="shared" ca="1" si="9"/>
        <v>0.29698176096290996</v>
      </c>
      <c r="AR37" s="6">
        <f t="shared" ca="1" si="10"/>
        <v>36</v>
      </c>
      <c r="AS37" s="3"/>
      <c r="AT37" s="3">
        <v>37</v>
      </c>
      <c r="AU37" s="3">
        <v>9</v>
      </c>
      <c r="AV37" s="3">
        <v>1</v>
      </c>
    </row>
    <row r="38" spans="1:48" ht="44.25" customHeight="1" x14ac:dyDescent="0.25">
      <c r="A38" s="28"/>
      <c r="B38" s="29"/>
      <c r="C38" s="44">
        <f t="shared" ref="C38:N38" ca="1" si="23">C15</f>
        <v>7</v>
      </c>
      <c r="D38" s="45">
        <f t="shared" ca="1" si="23"/>
        <v>8</v>
      </c>
      <c r="E38" s="31"/>
      <c r="F38" s="28"/>
      <c r="G38" s="29"/>
      <c r="H38" s="30">
        <f t="shared" ca="1" si="23"/>
        <v>1</v>
      </c>
      <c r="I38" s="30">
        <f t="shared" ca="1" si="23"/>
        <v>4</v>
      </c>
      <c r="J38" s="31"/>
      <c r="K38" s="28"/>
      <c r="L38" s="29"/>
      <c r="M38" s="30">
        <f t="shared" ca="1" si="23"/>
        <v>2</v>
      </c>
      <c r="N38" s="30">
        <f t="shared" ca="1" si="23"/>
        <v>5</v>
      </c>
      <c r="O38" s="31"/>
      <c r="P38" s="3"/>
      <c r="Q38" s="3"/>
      <c r="R38" s="3">
        <f t="shared" si="14"/>
        <v>12</v>
      </c>
      <c r="S38" s="14">
        <f t="shared" ca="1" si="14"/>
        <v>65</v>
      </c>
      <c r="T38" s="15" t="str">
        <f t="shared" si="14"/>
        <v>＋</v>
      </c>
      <c r="U38" s="16">
        <f t="shared" ca="1" si="14"/>
        <v>8</v>
      </c>
      <c r="V38" s="17" t="str">
        <f t="shared" si="14"/>
        <v>＝</v>
      </c>
      <c r="W38" s="18">
        <f t="shared" ca="1" si="14"/>
        <v>73</v>
      </c>
      <c r="X38" s="3"/>
      <c r="Y38" s="3">
        <f t="shared" si="18"/>
        <v>12</v>
      </c>
      <c r="Z38" s="19">
        <f t="shared" ca="1" si="18"/>
        <v>6</v>
      </c>
      <c r="AA38" s="19">
        <f t="shared" ca="1" si="18"/>
        <v>0</v>
      </c>
      <c r="AB38" s="20"/>
      <c r="AC38" s="21">
        <f t="shared" ca="1" si="19"/>
        <v>73</v>
      </c>
      <c r="AE38" s="5"/>
      <c r="AF38" s="6"/>
      <c r="AG38" s="3"/>
      <c r="AH38" s="3"/>
      <c r="AM38" s="3">
        <f t="shared" si="16"/>
        <v>12</v>
      </c>
      <c r="AN38" s="19">
        <f t="shared" ca="1" si="16"/>
        <v>5</v>
      </c>
      <c r="AO38" s="19">
        <f t="shared" ca="1" si="16"/>
        <v>8</v>
      </c>
      <c r="AQ38" s="5">
        <f t="shared" ca="1" si="9"/>
        <v>0.89780527166933</v>
      </c>
      <c r="AR38" s="6">
        <f t="shared" ca="1" si="10"/>
        <v>6</v>
      </c>
      <c r="AS38" s="3"/>
      <c r="AT38" s="3">
        <v>38</v>
      </c>
      <c r="AU38" s="3">
        <v>9</v>
      </c>
      <c r="AV38" s="3">
        <v>2</v>
      </c>
    </row>
    <row r="39" spans="1:48" ht="44.25" customHeight="1" thickBot="1" x14ac:dyDescent="0.3">
      <c r="A39" s="28"/>
      <c r="B39" s="32" t="str">
        <f t="shared" ref="B39:N39" si="24">B16</f>
        <v>＋</v>
      </c>
      <c r="C39" s="46">
        <f t="shared" ca="1" si="24"/>
        <v>0</v>
      </c>
      <c r="D39" s="47">
        <f t="shared" ca="1" si="24"/>
        <v>6</v>
      </c>
      <c r="E39" s="31"/>
      <c r="F39" s="28"/>
      <c r="G39" s="32" t="str">
        <f t="shared" si="24"/>
        <v>＋</v>
      </c>
      <c r="H39" s="32">
        <f t="shared" ca="1" si="24"/>
        <v>0</v>
      </c>
      <c r="I39" s="32">
        <f t="shared" ca="1" si="24"/>
        <v>9</v>
      </c>
      <c r="J39" s="31"/>
      <c r="K39" s="28"/>
      <c r="L39" s="32" t="str">
        <f t="shared" si="24"/>
        <v>＋</v>
      </c>
      <c r="M39" s="32">
        <f t="shared" ca="1" si="24"/>
        <v>0</v>
      </c>
      <c r="N39" s="32">
        <f t="shared" ca="1" si="24"/>
        <v>7</v>
      </c>
      <c r="O39" s="31"/>
      <c r="P39" s="3"/>
      <c r="Q39" s="3"/>
      <c r="R39" s="3"/>
      <c r="S39" s="3"/>
      <c r="T39" s="3"/>
      <c r="U39" s="3"/>
      <c r="V39" s="3"/>
      <c r="W39" s="3"/>
      <c r="X39" s="3"/>
      <c r="AE39" s="5"/>
      <c r="AF39" s="6"/>
      <c r="AG39" s="3"/>
      <c r="AH39" s="3"/>
      <c r="AQ39" s="5">
        <f t="shared" ca="1" si="9"/>
        <v>0.57285962695466275</v>
      </c>
      <c r="AR39" s="6">
        <f t="shared" ca="1" si="10"/>
        <v>20</v>
      </c>
      <c r="AS39" s="3"/>
      <c r="AT39" s="3">
        <v>39</v>
      </c>
      <c r="AU39" s="3">
        <v>9</v>
      </c>
      <c r="AV39" s="3">
        <v>3</v>
      </c>
    </row>
    <row r="40" spans="1:48" ht="54.95" customHeight="1" x14ac:dyDescent="0.25">
      <c r="A40" s="28"/>
      <c r="B40" s="23"/>
      <c r="C40" s="51">
        <f ca="1">MOD(ROUNDDOWN(AC33/10,0),10)</f>
        <v>8</v>
      </c>
      <c r="D40" s="48">
        <f ca="1">MOD(AC33,10)</f>
        <v>4</v>
      </c>
      <c r="E40" s="31"/>
      <c r="F40" s="28"/>
      <c r="G40" s="23"/>
      <c r="H40" s="49">
        <f ca="1">MOD(ROUNDDOWN(AC34/10,0),10)</f>
        <v>2</v>
      </c>
      <c r="I40" s="49">
        <f ca="1">MOD(AC34,10)</f>
        <v>3</v>
      </c>
      <c r="J40" s="31"/>
      <c r="K40" s="28"/>
      <c r="L40" s="23"/>
      <c r="M40" s="49">
        <f ca="1">MOD(ROUNDDOWN(AC35/10,0),10)</f>
        <v>3</v>
      </c>
      <c r="N40" s="49">
        <f ca="1">MOD(AC35,10)</f>
        <v>2</v>
      </c>
      <c r="O40" s="31"/>
      <c r="P40" s="3"/>
      <c r="Q40" s="3"/>
      <c r="R40" s="3"/>
      <c r="S40" s="3"/>
      <c r="T40" s="3"/>
      <c r="U40" s="3"/>
      <c r="V40" s="3"/>
      <c r="W40" s="3"/>
      <c r="X40" s="3"/>
      <c r="AE40" s="5"/>
      <c r="AF40" s="6"/>
      <c r="AG40" s="3"/>
      <c r="AH40" s="3"/>
      <c r="AQ40" s="5">
        <f t="shared" ca="1" si="9"/>
        <v>0.80298939773646949</v>
      </c>
      <c r="AR40" s="6">
        <f t="shared" ca="1" si="10"/>
        <v>9</v>
      </c>
      <c r="AS40" s="3"/>
      <c r="AT40" s="3">
        <v>40</v>
      </c>
      <c r="AU40" s="3">
        <v>9</v>
      </c>
      <c r="AV40" s="3">
        <v>4</v>
      </c>
    </row>
    <row r="41" spans="1:48" x14ac:dyDescent="0.25">
      <c r="A41" s="34"/>
      <c r="B41" s="35"/>
      <c r="C41" s="35"/>
      <c r="D41" s="35"/>
      <c r="E41" s="36"/>
      <c r="F41" s="34"/>
      <c r="G41" s="35"/>
      <c r="H41" s="35"/>
      <c r="I41" s="35"/>
      <c r="J41" s="36"/>
      <c r="K41" s="34"/>
      <c r="L41" s="35"/>
      <c r="M41" s="35"/>
      <c r="N41" s="35"/>
      <c r="O41" s="36"/>
      <c r="P41" s="3"/>
      <c r="Q41" s="3"/>
      <c r="R41" s="3"/>
      <c r="S41" s="3"/>
      <c r="T41" s="3"/>
      <c r="U41" s="3"/>
      <c r="V41" s="3"/>
      <c r="W41" s="3"/>
      <c r="X41" s="3"/>
      <c r="AE41" s="5"/>
      <c r="AF41" s="6"/>
      <c r="AG41" s="3"/>
      <c r="AH41" s="3"/>
      <c r="AQ41" s="5">
        <f t="shared" ca="1" si="9"/>
        <v>0.53356674953945715</v>
      </c>
      <c r="AR41" s="6">
        <f t="shared" ca="1" si="10"/>
        <v>22</v>
      </c>
      <c r="AS41" s="3"/>
      <c r="AT41" s="3">
        <v>41</v>
      </c>
      <c r="AU41" s="3">
        <v>9</v>
      </c>
      <c r="AV41" s="3">
        <v>5</v>
      </c>
    </row>
    <row r="42" spans="1:48" x14ac:dyDescent="0.25">
      <c r="A42" s="24"/>
      <c r="B42" s="25"/>
      <c r="C42" s="26"/>
      <c r="D42" s="26"/>
      <c r="E42" s="27"/>
      <c r="F42" s="24"/>
      <c r="G42" s="25"/>
      <c r="H42" s="26"/>
      <c r="I42" s="26"/>
      <c r="J42" s="27"/>
      <c r="K42" s="24"/>
      <c r="L42" s="25"/>
      <c r="M42" s="26"/>
      <c r="N42" s="26"/>
      <c r="O42" s="27"/>
      <c r="P42" s="3"/>
      <c r="Q42" s="3"/>
      <c r="R42" s="3"/>
      <c r="S42" s="3"/>
      <c r="T42" s="3"/>
      <c r="U42" s="3"/>
      <c r="V42" s="3"/>
      <c r="W42" s="3"/>
      <c r="X42" s="3"/>
      <c r="AE42" s="5"/>
      <c r="AF42" s="6"/>
      <c r="AG42" s="3"/>
      <c r="AH42" s="3"/>
      <c r="AQ42" s="5">
        <f t="shared" ca="1" si="9"/>
        <v>0.3077530472235479</v>
      </c>
      <c r="AR42" s="6">
        <f t="shared" ca="1" si="10"/>
        <v>34</v>
      </c>
      <c r="AS42" s="3"/>
      <c r="AT42" s="3">
        <v>42</v>
      </c>
      <c r="AU42" s="3">
        <v>9</v>
      </c>
      <c r="AV42" s="3">
        <v>6</v>
      </c>
    </row>
    <row r="43" spans="1:48" ht="44.25" customHeight="1" x14ac:dyDescent="0.25">
      <c r="A43" s="28"/>
      <c r="B43" s="29"/>
      <c r="C43" s="30">
        <f t="shared" ref="C43:N43" ca="1" si="25">C20</f>
        <v>5</v>
      </c>
      <c r="D43" s="30">
        <f t="shared" ca="1" si="25"/>
        <v>9</v>
      </c>
      <c r="E43" s="31"/>
      <c r="F43" s="28"/>
      <c r="G43" s="29"/>
      <c r="H43" s="30">
        <f t="shared" ca="1" si="25"/>
        <v>5</v>
      </c>
      <c r="I43" s="30">
        <f t="shared" ca="1" si="25"/>
        <v>6</v>
      </c>
      <c r="J43" s="31"/>
      <c r="K43" s="28"/>
      <c r="L43" s="29"/>
      <c r="M43" s="30">
        <f t="shared" ca="1" si="25"/>
        <v>6</v>
      </c>
      <c r="N43" s="30">
        <f t="shared" ca="1" si="25"/>
        <v>5</v>
      </c>
      <c r="O43" s="31"/>
      <c r="P43" s="3"/>
      <c r="Q43" s="3"/>
      <c r="R43" s="3"/>
      <c r="S43" s="3"/>
      <c r="T43" s="3"/>
      <c r="U43" s="3"/>
      <c r="V43" s="3"/>
      <c r="W43" s="3"/>
      <c r="X43" s="3"/>
      <c r="AE43" s="5"/>
      <c r="AF43" s="6"/>
      <c r="AG43" s="3"/>
      <c r="AH43" s="3"/>
      <c r="AQ43" s="5">
        <f t="shared" ca="1" si="9"/>
        <v>0.29475636077009271</v>
      </c>
      <c r="AR43" s="6">
        <f t="shared" ca="1" si="10"/>
        <v>37</v>
      </c>
      <c r="AS43" s="3"/>
      <c r="AT43" s="3">
        <v>43</v>
      </c>
      <c r="AU43" s="3">
        <v>9</v>
      </c>
      <c r="AV43" s="3">
        <v>7</v>
      </c>
    </row>
    <row r="44" spans="1:48" ht="44.25" customHeight="1" thickBot="1" x14ac:dyDescent="0.3">
      <c r="A44" s="28"/>
      <c r="B44" s="32" t="str">
        <f t="shared" ref="B44:N44" si="26">B21</f>
        <v>＋</v>
      </c>
      <c r="C44" s="32">
        <f t="shared" ca="1" si="26"/>
        <v>0</v>
      </c>
      <c r="D44" s="32">
        <f t="shared" ca="1" si="26"/>
        <v>7</v>
      </c>
      <c r="E44" s="31"/>
      <c r="F44" s="28"/>
      <c r="G44" s="32" t="str">
        <f t="shared" si="26"/>
        <v>＋</v>
      </c>
      <c r="H44" s="32">
        <f t="shared" ca="1" si="26"/>
        <v>0</v>
      </c>
      <c r="I44" s="32">
        <f t="shared" ca="1" si="26"/>
        <v>7</v>
      </c>
      <c r="J44" s="31"/>
      <c r="K44" s="28"/>
      <c r="L44" s="32" t="str">
        <f t="shared" si="26"/>
        <v>＋</v>
      </c>
      <c r="M44" s="32">
        <f t="shared" ca="1" si="26"/>
        <v>0</v>
      </c>
      <c r="N44" s="32">
        <f t="shared" ca="1" si="26"/>
        <v>8</v>
      </c>
      <c r="O44" s="31"/>
      <c r="P44" s="3"/>
      <c r="Q44" s="3"/>
      <c r="R44" s="3"/>
      <c r="S44" s="3"/>
      <c r="T44" s="3"/>
      <c r="U44" s="3"/>
      <c r="V44" s="3"/>
      <c r="W44" s="3"/>
      <c r="X44" s="3"/>
      <c r="AE44" s="5"/>
      <c r="AF44" s="6"/>
      <c r="AG44" s="3"/>
      <c r="AH44" s="3"/>
      <c r="AQ44" s="5">
        <f t="shared" ca="1" si="9"/>
        <v>0.32974979020616535</v>
      </c>
      <c r="AR44" s="6">
        <f t="shared" ca="1" si="10"/>
        <v>32</v>
      </c>
      <c r="AS44" s="3"/>
      <c r="AT44" s="3">
        <v>44</v>
      </c>
      <c r="AU44" s="3">
        <v>9</v>
      </c>
      <c r="AV44" s="3">
        <v>8</v>
      </c>
    </row>
    <row r="45" spans="1:48" ht="54.95" customHeight="1" x14ac:dyDescent="0.25">
      <c r="A45" s="28"/>
      <c r="B45" s="33"/>
      <c r="C45" s="49">
        <f ca="1">MOD(ROUNDDOWN(AC36/10,0),10)</f>
        <v>6</v>
      </c>
      <c r="D45" s="49">
        <f ca="1">MOD(AC36,10)</f>
        <v>6</v>
      </c>
      <c r="E45" s="31"/>
      <c r="F45" s="28"/>
      <c r="G45" s="23"/>
      <c r="H45" s="49">
        <f ca="1">MOD(ROUNDDOWN(AC37/10,0),10)</f>
        <v>6</v>
      </c>
      <c r="I45" s="49">
        <f ca="1">MOD(AC37,10)</f>
        <v>3</v>
      </c>
      <c r="J45" s="31"/>
      <c r="K45" s="28"/>
      <c r="L45" s="23"/>
      <c r="M45" s="49">
        <f ca="1">MOD(ROUNDDOWN(AC38/10,0),10)</f>
        <v>7</v>
      </c>
      <c r="N45" s="49">
        <f ca="1">MOD(AC38,10)</f>
        <v>3</v>
      </c>
      <c r="O45" s="31"/>
      <c r="P45" s="3"/>
      <c r="Q45" s="3"/>
      <c r="R45" s="3"/>
      <c r="S45" s="3"/>
      <c r="T45" s="3"/>
      <c r="U45" s="3"/>
      <c r="V45" s="3"/>
      <c r="W45" s="3"/>
      <c r="X45" s="3"/>
      <c r="AE45" s="5"/>
      <c r="AF45" s="6"/>
      <c r="AG45" s="3"/>
      <c r="AH45" s="3"/>
      <c r="AQ45" s="5">
        <f t="shared" ca="1" si="9"/>
        <v>0.40508412033958385</v>
      </c>
      <c r="AR45" s="6">
        <f t="shared" ca="1" si="10"/>
        <v>30</v>
      </c>
      <c r="AS45" s="3"/>
      <c r="AT45" s="3">
        <v>45</v>
      </c>
      <c r="AU45" s="3">
        <v>9</v>
      </c>
      <c r="AV45" s="3">
        <v>9</v>
      </c>
    </row>
    <row r="46" spans="1:48" x14ac:dyDescent="0.25">
      <c r="A46" s="34"/>
      <c r="B46" s="35"/>
      <c r="C46" s="35"/>
      <c r="D46" s="35"/>
      <c r="E46" s="36"/>
      <c r="F46" s="34"/>
      <c r="G46" s="35"/>
      <c r="H46" s="35"/>
      <c r="I46" s="35"/>
      <c r="J46" s="36"/>
      <c r="K46" s="34"/>
      <c r="L46" s="35"/>
      <c r="M46" s="35"/>
      <c r="N46" s="35"/>
      <c r="O46" s="36"/>
      <c r="P46" s="3"/>
      <c r="Q46" s="3"/>
      <c r="R46" s="3"/>
      <c r="S46" s="3"/>
      <c r="T46" s="3"/>
      <c r="U46" s="3"/>
      <c r="V46" s="3"/>
      <c r="W46" s="3"/>
      <c r="X46" s="3"/>
      <c r="AE46" s="5"/>
      <c r="AF46" s="6"/>
      <c r="AG46" s="3"/>
      <c r="AH46" s="3"/>
      <c r="AQ46" s="5"/>
      <c r="AR46" s="6"/>
      <c r="AS46" s="3"/>
      <c r="AT46" s="3"/>
    </row>
    <row r="47" spans="1:48" x14ac:dyDescent="0.25">
      <c r="P47" s="3"/>
      <c r="Q47" s="3"/>
      <c r="R47" s="3"/>
      <c r="S47" s="3"/>
      <c r="T47" s="3"/>
      <c r="U47" s="3"/>
      <c r="V47" s="3"/>
      <c r="W47" s="3"/>
      <c r="X47" s="3"/>
      <c r="AE47" s="5"/>
      <c r="AF47" s="6"/>
      <c r="AH47" s="3"/>
      <c r="AQ47" s="5"/>
      <c r="AR47" s="6"/>
      <c r="AT47" s="3"/>
    </row>
    <row r="48" spans="1:48" x14ac:dyDescent="0.25">
      <c r="P48" s="3"/>
      <c r="Q48" s="3"/>
      <c r="R48" s="3"/>
      <c r="S48" s="3"/>
      <c r="T48" s="3"/>
      <c r="U48" s="3"/>
      <c r="V48" s="3"/>
      <c r="W48" s="3"/>
      <c r="X48" s="3"/>
      <c r="AE48" s="5"/>
      <c r="AF48" s="6"/>
      <c r="AH48" s="3"/>
      <c r="AQ48" s="5"/>
      <c r="AR48" s="6"/>
      <c r="AT48" s="3"/>
    </row>
    <row r="49" spans="16:46" x14ac:dyDescent="0.25">
      <c r="P49" s="3"/>
      <c r="Q49" s="3"/>
      <c r="R49" s="3"/>
      <c r="S49" s="3"/>
      <c r="T49" s="3"/>
      <c r="U49" s="3"/>
      <c r="V49" s="3"/>
      <c r="W49" s="3"/>
      <c r="X49" s="3"/>
      <c r="AE49" s="5"/>
      <c r="AF49" s="6"/>
      <c r="AH49" s="3"/>
      <c r="AQ49" s="5"/>
      <c r="AR49" s="6"/>
      <c r="AT49" s="3"/>
    </row>
    <row r="50" spans="16:46" x14ac:dyDescent="0.25">
      <c r="P50" s="3"/>
      <c r="Q50" s="3"/>
      <c r="R50" s="3"/>
      <c r="S50" s="3"/>
      <c r="T50" s="3"/>
      <c r="U50" s="3"/>
      <c r="V50" s="3"/>
      <c r="W50" s="3"/>
      <c r="X50" s="3"/>
      <c r="AE50" s="5"/>
      <c r="AF50" s="6"/>
      <c r="AH50" s="3"/>
      <c r="AQ50" s="5"/>
      <c r="AR50" s="6"/>
      <c r="AT50" s="3"/>
    </row>
    <row r="51" spans="16:46" x14ac:dyDescent="0.25">
      <c r="P51" s="3"/>
      <c r="Q51" s="3"/>
      <c r="R51" s="3"/>
      <c r="S51" s="3"/>
      <c r="T51" s="3"/>
      <c r="U51" s="3"/>
      <c r="V51" s="3"/>
      <c r="W51" s="3"/>
      <c r="X51" s="3"/>
      <c r="AE51" s="5"/>
      <c r="AF51" s="6"/>
      <c r="AH51" s="3"/>
      <c r="AQ51" s="5"/>
      <c r="AR51" s="6"/>
      <c r="AT51" s="3"/>
    </row>
    <row r="52" spans="16:46" x14ac:dyDescent="0.25">
      <c r="P52" s="3"/>
      <c r="Q52" s="3"/>
      <c r="R52" s="3"/>
      <c r="S52" s="3"/>
      <c r="T52" s="3"/>
      <c r="U52" s="3"/>
      <c r="V52" s="3"/>
      <c r="W52" s="3"/>
      <c r="X52" s="3"/>
      <c r="AE52" s="5"/>
      <c r="AF52" s="6"/>
      <c r="AH52" s="3"/>
      <c r="AQ52" s="5"/>
      <c r="AR52" s="6"/>
      <c r="AT52" s="3"/>
    </row>
    <row r="53" spans="16:46" x14ac:dyDescent="0.25">
      <c r="P53" s="3"/>
      <c r="Q53" s="3"/>
      <c r="R53" s="3"/>
      <c r="S53" s="3"/>
      <c r="T53" s="3"/>
      <c r="U53" s="3"/>
      <c r="V53" s="3"/>
      <c r="W53" s="3"/>
      <c r="X53" s="3"/>
      <c r="AE53" s="5"/>
      <c r="AF53" s="6"/>
      <c r="AH53" s="3"/>
      <c r="AQ53" s="5"/>
      <c r="AR53" s="6"/>
      <c r="AT53" s="3"/>
    </row>
    <row r="54" spans="16:46" x14ac:dyDescent="0.25">
      <c r="P54" s="3"/>
      <c r="Q54" s="3"/>
      <c r="R54" s="3"/>
      <c r="S54" s="3"/>
      <c r="T54" s="3"/>
      <c r="U54" s="3"/>
      <c r="V54" s="3"/>
      <c r="W54" s="3"/>
      <c r="X54" s="3"/>
      <c r="AE54" s="5"/>
      <c r="AF54" s="6"/>
      <c r="AH54" s="3"/>
      <c r="AQ54" s="5"/>
      <c r="AR54" s="6"/>
      <c r="AT54" s="3"/>
    </row>
    <row r="55" spans="16:46" x14ac:dyDescent="0.25">
      <c r="P55" s="3"/>
      <c r="Q55" s="3"/>
      <c r="R55" s="3"/>
      <c r="S55" s="3"/>
      <c r="T55" s="3"/>
      <c r="U55" s="3"/>
      <c r="V55" s="3"/>
      <c r="W55" s="3"/>
      <c r="X55" s="3"/>
      <c r="AE55" s="5"/>
      <c r="AF55" s="6"/>
      <c r="AH55" s="3"/>
      <c r="AQ55" s="5"/>
      <c r="AR55" s="6"/>
      <c r="AT55" s="3"/>
    </row>
    <row r="56" spans="16:46" x14ac:dyDescent="0.25">
      <c r="P56" s="3"/>
      <c r="Q56" s="3"/>
      <c r="R56" s="3"/>
      <c r="S56" s="3"/>
      <c r="T56" s="3"/>
      <c r="U56" s="3"/>
      <c r="V56" s="3"/>
      <c r="W56" s="3"/>
      <c r="X56" s="3"/>
      <c r="AE56" s="5"/>
      <c r="AF56" s="6"/>
      <c r="AH56" s="3"/>
      <c r="AQ56" s="5"/>
      <c r="AR56" s="6"/>
      <c r="AT56" s="3"/>
    </row>
    <row r="57" spans="16:46" x14ac:dyDescent="0.25">
      <c r="P57" s="3"/>
      <c r="Q57" s="3"/>
      <c r="R57" s="3"/>
      <c r="S57" s="3"/>
      <c r="T57" s="3"/>
      <c r="U57" s="3"/>
      <c r="V57" s="3"/>
      <c r="W57" s="3"/>
      <c r="X57" s="3"/>
      <c r="AE57" s="5"/>
      <c r="AF57" s="6"/>
      <c r="AH57" s="3"/>
      <c r="AQ57" s="5"/>
      <c r="AR57" s="6"/>
      <c r="AT57" s="3"/>
    </row>
    <row r="58" spans="16:46" x14ac:dyDescent="0.25">
      <c r="P58" s="3"/>
      <c r="Q58" s="3"/>
      <c r="R58" s="3"/>
      <c r="S58" s="3"/>
      <c r="T58" s="3"/>
      <c r="U58" s="3"/>
      <c r="V58" s="3"/>
      <c r="W58" s="3"/>
      <c r="X58" s="3"/>
      <c r="AE58" s="5"/>
      <c r="AF58" s="6"/>
      <c r="AH58" s="3"/>
      <c r="AQ58" s="5"/>
      <c r="AR58" s="6"/>
      <c r="AT58" s="3"/>
    </row>
    <row r="59" spans="16:46" x14ac:dyDescent="0.25">
      <c r="P59" s="3"/>
      <c r="Q59" s="3"/>
      <c r="R59" s="3"/>
      <c r="S59" s="3"/>
      <c r="T59" s="3"/>
      <c r="U59" s="3"/>
      <c r="V59" s="3"/>
      <c r="W59" s="3"/>
      <c r="X59" s="3"/>
      <c r="AE59" s="5"/>
      <c r="AF59" s="6"/>
      <c r="AH59" s="3"/>
      <c r="AQ59" s="5"/>
      <c r="AR59" s="6"/>
      <c r="AT59" s="3"/>
    </row>
    <row r="60" spans="16:46" x14ac:dyDescent="0.25">
      <c r="P60" s="3"/>
      <c r="Q60" s="3"/>
      <c r="R60" s="3"/>
      <c r="S60" s="3"/>
      <c r="T60" s="3"/>
      <c r="U60" s="3"/>
      <c r="V60" s="3"/>
      <c r="W60" s="3"/>
      <c r="X60" s="3"/>
      <c r="AE60" s="5"/>
      <c r="AF60" s="6"/>
      <c r="AH60" s="3"/>
      <c r="AQ60" s="5"/>
      <c r="AR60" s="6"/>
      <c r="AT60" s="3"/>
    </row>
    <row r="61" spans="16:46" x14ac:dyDescent="0.25">
      <c r="P61" s="3"/>
      <c r="Q61" s="3"/>
      <c r="R61" s="3"/>
      <c r="S61" s="3"/>
      <c r="T61" s="3"/>
      <c r="U61" s="3"/>
      <c r="V61" s="3"/>
      <c r="W61" s="3"/>
      <c r="X61" s="3"/>
      <c r="AE61" s="5"/>
      <c r="AF61" s="6"/>
      <c r="AH61" s="3"/>
      <c r="AQ61" s="5"/>
      <c r="AR61" s="6"/>
      <c r="AT61" s="3"/>
    </row>
    <row r="62" spans="16:46" x14ac:dyDescent="0.25">
      <c r="P62" s="3"/>
      <c r="Q62" s="3"/>
      <c r="R62" s="3"/>
      <c r="S62" s="3"/>
      <c r="T62" s="3"/>
      <c r="U62" s="3"/>
      <c r="V62" s="3"/>
      <c r="W62" s="3"/>
      <c r="X62" s="3"/>
      <c r="AE62" s="5"/>
      <c r="AF62" s="6"/>
      <c r="AH62" s="3"/>
      <c r="AQ62" s="5"/>
      <c r="AR62" s="6"/>
      <c r="AT62" s="3"/>
    </row>
    <row r="63" spans="16:46" x14ac:dyDescent="0.25">
      <c r="P63" s="3"/>
      <c r="Q63" s="3"/>
      <c r="R63" s="3"/>
      <c r="S63" s="3"/>
      <c r="T63" s="3"/>
      <c r="U63" s="3"/>
      <c r="V63" s="3"/>
      <c r="W63" s="3"/>
      <c r="X63" s="3"/>
      <c r="AE63" s="5"/>
      <c r="AF63" s="6"/>
      <c r="AH63" s="3"/>
      <c r="AQ63" s="5"/>
      <c r="AR63" s="6"/>
      <c r="AT63" s="3"/>
    </row>
    <row r="64" spans="16:46" x14ac:dyDescent="0.25">
      <c r="P64" s="3"/>
      <c r="Q64" s="3"/>
      <c r="R64" s="3"/>
      <c r="S64" s="3"/>
      <c r="T64" s="3"/>
      <c r="U64" s="3"/>
      <c r="V64" s="3"/>
      <c r="W64" s="3"/>
      <c r="X64" s="3"/>
      <c r="AE64" s="5"/>
      <c r="AF64" s="6"/>
      <c r="AH64" s="3"/>
      <c r="AQ64" s="5"/>
      <c r="AR64" s="6"/>
      <c r="AT64" s="3"/>
    </row>
    <row r="65" spans="16:46" x14ac:dyDescent="0.25">
      <c r="P65" s="3"/>
      <c r="Q65" s="3"/>
      <c r="R65" s="3"/>
      <c r="S65" s="3"/>
      <c r="T65" s="3"/>
      <c r="U65" s="3"/>
      <c r="V65" s="3"/>
      <c r="W65" s="3"/>
      <c r="X65" s="3"/>
      <c r="AE65" s="5"/>
      <c r="AF65" s="6"/>
      <c r="AH65" s="3"/>
      <c r="AQ65" s="5"/>
      <c r="AR65" s="6"/>
      <c r="AT65" s="3"/>
    </row>
    <row r="66" spans="16:46" x14ac:dyDescent="0.25">
      <c r="P66" s="3"/>
      <c r="Q66" s="3"/>
      <c r="R66" s="3"/>
      <c r="S66" s="3"/>
      <c r="T66" s="3"/>
      <c r="U66" s="3"/>
      <c r="V66" s="3"/>
      <c r="W66" s="3"/>
      <c r="X66" s="3"/>
      <c r="AE66" s="5"/>
      <c r="AF66" s="6"/>
      <c r="AH66" s="3"/>
      <c r="AQ66" s="5"/>
      <c r="AR66" s="6"/>
      <c r="AT66" s="3"/>
    </row>
    <row r="67" spans="16:46" x14ac:dyDescent="0.25">
      <c r="P67" s="3"/>
      <c r="Q67" s="3"/>
      <c r="R67" s="3"/>
      <c r="S67" s="3"/>
      <c r="T67" s="3"/>
      <c r="U67" s="3"/>
      <c r="V67" s="3"/>
      <c r="W67" s="3"/>
      <c r="X67" s="3"/>
      <c r="AE67" s="5"/>
      <c r="AF67" s="6"/>
      <c r="AH67" s="3"/>
      <c r="AQ67" s="5"/>
      <c r="AR67" s="6"/>
      <c r="AT67" s="3"/>
    </row>
    <row r="68" spans="16:46" x14ac:dyDescent="0.25">
      <c r="P68" s="3"/>
      <c r="Q68" s="3"/>
      <c r="R68" s="3"/>
      <c r="S68" s="3"/>
      <c r="T68" s="3"/>
      <c r="U68" s="3"/>
      <c r="V68" s="3"/>
      <c r="W68" s="3"/>
      <c r="X68" s="3"/>
      <c r="AE68" s="5"/>
      <c r="AF68" s="6"/>
      <c r="AH68" s="3"/>
      <c r="AQ68" s="5"/>
      <c r="AR68" s="6"/>
      <c r="AT68" s="3"/>
    </row>
    <row r="69" spans="16:46" x14ac:dyDescent="0.25">
      <c r="P69" s="3"/>
      <c r="Q69" s="3"/>
      <c r="R69" s="3"/>
      <c r="S69" s="3"/>
      <c r="T69" s="3"/>
      <c r="U69" s="3"/>
      <c r="V69" s="3"/>
      <c r="W69" s="3"/>
      <c r="X69" s="3"/>
      <c r="AE69" s="5"/>
      <c r="AF69" s="6"/>
      <c r="AH69" s="3"/>
      <c r="AQ69" s="5"/>
      <c r="AR69" s="6"/>
      <c r="AT69" s="3"/>
    </row>
    <row r="70" spans="16:46" x14ac:dyDescent="0.25">
      <c r="P70" s="3"/>
      <c r="Q70" s="3"/>
      <c r="R70" s="3"/>
      <c r="S70" s="3"/>
      <c r="T70" s="3"/>
      <c r="U70" s="3"/>
      <c r="V70" s="3"/>
      <c r="W70" s="3"/>
      <c r="X70" s="3"/>
      <c r="AE70" s="5"/>
      <c r="AF70" s="6"/>
      <c r="AH70" s="3"/>
      <c r="AQ70" s="5"/>
      <c r="AR70" s="6"/>
      <c r="AT70" s="3"/>
    </row>
    <row r="71" spans="16:46" x14ac:dyDescent="0.25">
      <c r="P71" s="3"/>
      <c r="Q71" s="3"/>
      <c r="R71" s="3"/>
      <c r="S71" s="3"/>
      <c r="T71" s="3"/>
      <c r="U71" s="3"/>
      <c r="V71" s="3"/>
      <c r="W71" s="3"/>
      <c r="X71" s="3"/>
      <c r="AE71" s="5"/>
      <c r="AF71" s="6"/>
      <c r="AH71" s="3"/>
      <c r="AQ71" s="5"/>
      <c r="AR71" s="6"/>
      <c r="AT71" s="3"/>
    </row>
    <row r="72" spans="16:46" x14ac:dyDescent="0.25">
      <c r="P72" s="3"/>
      <c r="Q72" s="3"/>
      <c r="R72" s="3"/>
      <c r="S72" s="3"/>
      <c r="T72" s="3"/>
      <c r="U72" s="3"/>
      <c r="V72" s="3"/>
      <c r="W72" s="3"/>
      <c r="X72" s="3"/>
      <c r="AE72" s="5"/>
      <c r="AF72" s="6"/>
      <c r="AH72" s="3"/>
      <c r="AQ72" s="5"/>
      <c r="AR72" s="6"/>
      <c r="AT72" s="3"/>
    </row>
    <row r="73" spans="16:46" x14ac:dyDescent="0.25">
      <c r="P73" s="3"/>
      <c r="Q73" s="3"/>
      <c r="R73" s="3"/>
      <c r="S73" s="3"/>
      <c r="T73" s="3"/>
      <c r="U73" s="3"/>
      <c r="V73" s="3"/>
      <c r="W73" s="3"/>
      <c r="X73" s="3"/>
      <c r="AE73" s="5"/>
      <c r="AF73" s="6"/>
      <c r="AH73" s="3"/>
      <c r="AQ73" s="5"/>
      <c r="AR73" s="6"/>
      <c r="AT73" s="3"/>
    </row>
    <row r="74" spans="16:46" x14ac:dyDescent="0.25">
      <c r="P74" s="3"/>
      <c r="Q74" s="3"/>
      <c r="R74" s="3"/>
      <c r="S74" s="3"/>
      <c r="T74" s="3"/>
      <c r="U74" s="3"/>
      <c r="V74" s="3"/>
      <c r="W74" s="3"/>
      <c r="X74" s="3"/>
      <c r="AE74" s="5"/>
      <c r="AF74" s="6"/>
      <c r="AH74" s="3"/>
      <c r="AQ74" s="5"/>
      <c r="AR74" s="6"/>
      <c r="AT74" s="3"/>
    </row>
    <row r="75" spans="16:46" x14ac:dyDescent="0.25">
      <c r="P75" s="3"/>
      <c r="Q75" s="3"/>
      <c r="R75" s="3"/>
      <c r="S75" s="3"/>
      <c r="T75" s="3"/>
      <c r="U75" s="3"/>
      <c r="V75" s="3"/>
      <c r="W75" s="3"/>
      <c r="X75" s="3"/>
      <c r="AE75" s="5"/>
      <c r="AF75" s="6"/>
      <c r="AH75" s="3"/>
      <c r="AQ75" s="5"/>
      <c r="AR75" s="6"/>
      <c r="AT75" s="3"/>
    </row>
    <row r="76" spans="16:46" x14ac:dyDescent="0.25">
      <c r="P76" s="3"/>
      <c r="Q76" s="3"/>
      <c r="R76" s="3"/>
      <c r="S76" s="3"/>
      <c r="T76" s="3"/>
      <c r="U76" s="3"/>
      <c r="V76" s="3"/>
      <c r="W76" s="3"/>
      <c r="X76" s="3"/>
      <c r="AE76" s="5"/>
      <c r="AF76" s="6"/>
      <c r="AH76" s="3"/>
      <c r="AQ76" s="5"/>
      <c r="AR76" s="6"/>
      <c r="AT76" s="3"/>
    </row>
    <row r="77" spans="16:46" x14ac:dyDescent="0.25">
      <c r="P77" s="3"/>
      <c r="Q77" s="3"/>
      <c r="R77" s="3"/>
      <c r="S77" s="3"/>
      <c r="T77" s="3"/>
      <c r="U77" s="3"/>
      <c r="V77" s="3"/>
      <c r="W77" s="3"/>
      <c r="X77" s="3"/>
      <c r="AE77" s="5"/>
      <c r="AF77" s="6"/>
      <c r="AH77" s="3"/>
      <c r="AQ77" s="5"/>
      <c r="AR77" s="6"/>
      <c r="AT77" s="3"/>
    </row>
    <row r="78" spans="16:46" x14ac:dyDescent="0.25">
      <c r="P78" s="3"/>
      <c r="Q78" s="3"/>
      <c r="R78" s="3"/>
      <c r="S78" s="3"/>
      <c r="T78" s="3"/>
      <c r="U78" s="3"/>
      <c r="V78" s="3"/>
      <c r="W78" s="3"/>
      <c r="X78" s="3"/>
      <c r="AE78" s="5"/>
      <c r="AF78" s="6"/>
      <c r="AH78" s="3"/>
      <c r="AQ78" s="5"/>
      <c r="AR78" s="6"/>
      <c r="AT78" s="3"/>
    </row>
    <row r="79" spans="16:46" x14ac:dyDescent="0.25">
      <c r="P79" s="3"/>
      <c r="Q79" s="3"/>
      <c r="R79" s="3"/>
      <c r="S79" s="3"/>
      <c r="T79" s="3"/>
      <c r="U79" s="3"/>
      <c r="V79" s="3"/>
      <c r="W79" s="3"/>
      <c r="X79" s="3"/>
      <c r="AE79" s="5"/>
      <c r="AF79" s="6"/>
      <c r="AH79" s="3"/>
      <c r="AQ79" s="5"/>
      <c r="AR79" s="6"/>
      <c r="AT79" s="3"/>
    </row>
    <row r="80" spans="16:46" x14ac:dyDescent="0.25">
      <c r="P80" s="3"/>
      <c r="Q80" s="3"/>
      <c r="R80" s="3"/>
      <c r="S80" s="3"/>
      <c r="T80" s="3"/>
      <c r="U80" s="3"/>
      <c r="V80" s="3"/>
      <c r="W80" s="3"/>
      <c r="X80" s="3"/>
      <c r="AE80" s="5"/>
      <c r="AF80" s="6"/>
      <c r="AH80" s="3"/>
      <c r="AQ80" s="5"/>
      <c r="AR80" s="6"/>
      <c r="AT80" s="3"/>
    </row>
    <row r="81" spans="16:46" x14ac:dyDescent="0.25">
      <c r="P81" s="3"/>
      <c r="Q81" s="3"/>
      <c r="R81" s="3"/>
      <c r="S81" s="3"/>
      <c r="T81" s="3"/>
      <c r="U81" s="3"/>
      <c r="V81" s="3"/>
      <c r="W81" s="3"/>
      <c r="X81" s="3"/>
      <c r="AE81" s="5"/>
      <c r="AF81" s="6"/>
      <c r="AH81" s="3"/>
      <c r="AQ81" s="5"/>
      <c r="AR81" s="6"/>
      <c r="AT81" s="3"/>
    </row>
    <row r="82" spans="16:46" x14ac:dyDescent="0.25">
      <c r="P82" s="3"/>
      <c r="Q82" s="3"/>
      <c r="R82" s="3"/>
      <c r="S82" s="3"/>
      <c r="T82" s="3"/>
      <c r="U82" s="3"/>
      <c r="V82" s="3"/>
      <c r="W82" s="3"/>
      <c r="X82" s="3"/>
      <c r="AE82" s="5"/>
      <c r="AF82" s="6"/>
      <c r="AH82" s="3"/>
      <c r="AQ82" s="5"/>
      <c r="AR82" s="6"/>
      <c r="AT82" s="3"/>
    </row>
    <row r="83" spans="16:46" x14ac:dyDescent="0.25">
      <c r="P83" s="3"/>
      <c r="Q83" s="3"/>
      <c r="R83" s="3"/>
      <c r="S83" s="3"/>
      <c r="T83" s="3"/>
      <c r="U83" s="3"/>
      <c r="V83" s="3"/>
      <c r="W83" s="3"/>
      <c r="X83" s="3"/>
      <c r="AE83" s="5"/>
      <c r="AF83" s="6"/>
      <c r="AH83" s="3"/>
      <c r="AQ83" s="5"/>
      <c r="AR83" s="6"/>
      <c r="AT83" s="3"/>
    </row>
    <row r="84" spans="16:46" x14ac:dyDescent="0.25">
      <c r="P84" s="3"/>
      <c r="Q84" s="3"/>
      <c r="R84" s="3"/>
      <c r="S84" s="3"/>
      <c r="T84" s="3"/>
      <c r="U84" s="3"/>
      <c r="V84" s="3"/>
      <c r="W84" s="3"/>
      <c r="X84" s="3"/>
      <c r="AE84" s="5"/>
      <c r="AF84" s="6"/>
      <c r="AH84" s="3"/>
      <c r="AQ84" s="5"/>
      <c r="AR84" s="6"/>
      <c r="AT84" s="3"/>
    </row>
    <row r="85" spans="16:46" x14ac:dyDescent="0.25">
      <c r="P85" s="3"/>
      <c r="Q85" s="3"/>
      <c r="R85" s="3"/>
      <c r="S85" s="3"/>
      <c r="T85" s="3"/>
      <c r="U85" s="3"/>
      <c r="V85" s="3"/>
      <c r="W85" s="3"/>
      <c r="X85" s="3"/>
      <c r="AE85" s="5"/>
      <c r="AF85" s="6"/>
      <c r="AH85" s="3"/>
      <c r="AQ85" s="5"/>
      <c r="AR85" s="6"/>
      <c r="AT85" s="3"/>
    </row>
    <row r="86" spans="16:46" x14ac:dyDescent="0.25">
      <c r="P86" s="3"/>
      <c r="Q86" s="3"/>
      <c r="R86" s="3"/>
      <c r="S86" s="3"/>
      <c r="T86" s="3"/>
      <c r="U86" s="3"/>
      <c r="V86" s="3"/>
      <c r="W86" s="3"/>
      <c r="X86" s="3"/>
      <c r="AE86" s="5"/>
      <c r="AF86" s="6"/>
      <c r="AH86" s="3"/>
      <c r="AQ86" s="5"/>
      <c r="AR86" s="6"/>
      <c r="AT86" s="3"/>
    </row>
    <row r="87" spans="16:46" x14ac:dyDescent="0.25">
      <c r="P87" s="3"/>
      <c r="Q87" s="3"/>
      <c r="R87" s="3"/>
      <c r="S87" s="3"/>
      <c r="T87" s="3"/>
      <c r="U87" s="3"/>
      <c r="V87" s="3"/>
      <c r="W87" s="3"/>
      <c r="X87" s="3"/>
      <c r="AE87" s="5"/>
      <c r="AF87" s="6"/>
      <c r="AH87" s="3"/>
      <c r="AQ87" s="5"/>
      <c r="AR87" s="6"/>
      <c r="AT87" s="3"/>
    </row>
    <row r="88" spans="16:46" x14ac:dyDescent="0.25">
      <c r="P88" s="3"/>
      <c r="Q88" s="3"/>
      <c r="R88" s="3"/>
      <c r="S88" s="3"/>
      <c r="T88" s="3"/>
      <c r="U88" s="3"/>
      <c r="V88" s="3"/>
      <c r="W88" s="3"/>
      <c r="X88" s="3"/>
      <c r="AE88" s="5"/>
      <c r="AF88" s="6"/>
      <c r="AH88" s="3"/>
      <c r="AQ88" s="5"/>
      <c r="AR88" s="6"/>
      <c r="AT88" s="3"/>
    </row>
    <row r="89" spans="16:46" x14ac:dyDescent="0.25">
      <c r="P89" s="3"/>
      <c r="Q89" s="3"/>
      <c r="R89" s="3"/>
      <c r="S89" s="3"/>
      <c r="T89" s="3"/>
      <c r="U89" s="3"/>
      <c r="V89" s="3"/>
      <c r="W89" s="3"/>
      <c r="X89" s="3"/>
      <c r="AE89" s="5"/>
      <c r="AF89" s="6"/>
      <c r="AH89" s="3"/>
      <c r="AQ89" s="5"/>
      <c r="AR89" s="6"/>
      <c r="AT89" s="3"/>
    </row>
    <row r="90" spans="16:46" x14ac:dyDescent="0.25">
      <c r="P90" s="3"/>
      <c r="Q90" s="3"/>
      <c r="R90" s="3"/>
      <c r="S90" s="3"/>
      <c r="T90" s="3"/>
      <c r="U90" s="3"/>
      <c r="V90" s="3"/>
      <c r="W90" s="3"/>
      <c r="X90" s="3"/>
      <c r="AE90" s="5"/>
      <c r="AF90" s="6"/>
      <c r="AH90" s="3"/>
      <c r="AQ90" s="5"/>
      <c r="AR90" s="6"/>
      <c r="AT90" s="3"/>
    </row>
    <row r="91" spans="16:46" x14ac:dyDescent="0.25">
      <c r="P91" s="3"/>
      <c r="Q91" s="3"/>
      <c r="R91" s="3"/>
      <c r="S91" s="3"/>
      <c r="T91" s="3"/>
      <c r="U91" s="3"/>
      <c r="V91" s="3"/>
      <c r="W91" s="3"/>
      <c r="X91" s="3"/>
      <c r="AE91" s="5"/>
      <c r="AF91" s="6"/>
      <c r="AH91" s="3"/>
      <c r="AQ91" s="5"/>
      <c r="AR91" s="6"/>
      <c r="AT91" s="3"/>
    </row>
    <row r="92" spans="16:46" x14ac:dyDescent="0.25">
      <c r="P92" s="3"/>
      <c r="Q92" s="3"/>
      <c r="R92" s="3"/>
      <c r="S92" s="3"/>
      <c r="T92" s="3"/>
      <c r="U92" s="3"/>
      <c r="V92" s="3"/>
      <c r="W92" s="3"/>
      <c r="X92" s="3"/>
      <c r="AE92" s="5"/>
      <c r="AF92" s="6"/>
      <c r="AH92" s="3"/>
      <c r="AQ92" s="5"/>
      <c r="AR92" s="6"/>
      <c r="AT92" s="3"/>
    </row>
    <row r="93" spans="16:46" x14ac:dyDescent="0.25">
      <c r="P93" s="3"/>
      <c r="Q93" s="3"/>
      <c r="R93" s="3"/>
      <c r="S93" s="3"/>
      <c r="T93" s="3"/>
      <c r="U93" s="3"/>
      <c r="V93" s="3"/>
      <c r="W93" s="3"/>
      <c r="X93" s="3"/>
      <c r="AE93" s="5"/>
      <c r="AF93" s="6"/>
      <c r="AH93" s="3"/>
      <c r="AQ93" s="5"/>
      <c r="AR93" s="6"/>
      <c r="AT93" s="3"/>
    </row>
    <row r="94" spans="16:46" x14ac:dyDescent="0.25">
      <c r="P94" s="3"/>
      <c r="Q94" s="3"/>
      <c r="R94" s="3"/>
      <c r="S94" s="3"/>
      <c r="T94" s="3"/>
      <c r="U94" s="3"/>
      <c r="V94" s="3"/>
      <c r="W94" s="3"/>
      <c r="X94" s="3"/>
      <c r="AE94" s="5"/>
      <c r="AF94" s="6"/>
      <c r="AH94" s="3"/>
      <c r="AQ94" s="5"/>
      <c r="AR94" s="6"/>
      <c r="AT94" s="3"/>
    </row>
    <row r="95" spans="16:46" x14ac:dyDescent="0.25">
      <c r="P95" s="3"/>
      <c r="Q95" s="3"/>
      <c r="R95" s="3"/>
      <c r="S95" s="3"/>
      <c r="T95" s="3"/>
      <c r="U95" s="3"/>
      <c r="V95" s="3"/>
      <c r="W95" s="3"/>
      <c r="X95" s="3"/>
      <c r="AE95" s="5"/>
      <c r="AF95" s="6"/>
      <c r="AH95" s="3"/>
      <c r="AQ95" s="5"/>
      <c r="AR95" s="6"/>
      <c r="AT95" s="3"/>
    </row>
    <row r="96" spans="16:46" x14ac:dyDescent="0.25">
      <c r="P96" s="3"/>
      <c r="Q96" s="3"/>
      <c r="R96" s="3"/>
      <c r="S96" s="3"/>
      <c r="T96" s="3"/>
      <c r="U96" s="3"/>
      <c r="V96" s="3"/>
      <c r="W96" s="3"/>
      <c r="X96" s="3"/>
      <c r="AE96" s="5"/>
      <c r="AF96" s="6"/>
      <c r="AH96" s="3"/>
      <c r="AQ96" s="5"/>
      <c r="AR96" s="6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AE97" s="5"/>
      <c r="AF97" s="6"/>
      <c r="AH97" s="3"/>
      <c r="AQ97" s="5"/>
      <c r="AR97" s="6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AE98" s="5"/>
      <c r="AF98" s="6"/>
      <c r="AH98" s="3"/>
      <c r="AQ98" s="5"/>
      <c r="AR98" s="6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AE99" s="5"/>
      <c r="AF99" s="6"/>
      <c r="AH99" s="3"/>
      <c r="AQ99" s="5"/>
      <c r="AR99" s="6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AE100" s="5"/>
      <c r="AF100" s="6"/>
      <c r="AH100" s="3"/>
      <c r="AQ100" s="5"/>
      <c r="AR100" s="6"/>
      <c r="AT100" s="3"/>
    </row>
  </sheetData>
  <sheetProtection algorithmName="SHA-512" hashValue="Jv5IkbSiQE/sb9w+MG098ijfzSOnLiWudLhOkhWHQ+nW3jvxg+RCJ9WnvG87ccs5RAaxGSeCsQCi9HI9+EJ0tg==" saltValue="69X5ZG7ORE96VlwlWm9ow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C39">
    <cfRule type="cellIs" dxfId="47" priority="12" operator="equal">
      <formula>0</formula>
    </cfRule>
  </conditionalFormatting>
  <conditionalFormatting sqref="C38">
    <cfRule type="cellIs" dxfId="46" priority="11" operator="equal">
      <formula>0</formula>
    </cfRule>
  </conditionalFormatting>
  <conditionalFormatting sqref="H39">
    <cfRule type="cellIs" dxfId="45" priority="10" operator="equal">
      <formula>0</formula>
    </cfRule>
  </conditionalFormatting>
  <conditionalFormatting sqref="H38">
    <cfRule type="cellIs" dxfId="44" priority="9" operator="equal">
      <formula>0</formula>
    </cfRule>
  </conditionalFormatting>
  <conditionalFormatting sqref="M39">
    <cfRule type="cellIs" dxfId="43" priority="8" operator="equal">
      <formula>0</formula>
    </cfRule>
  </conditionalFormatting>
  <conditionalFormatting sqref="M38">
    <cfRule type="cellIs" dxfId="42" priority="7" operator="equal">
      <formula>0</formula>
    </cfRule>
  </conditionalFormatting>
  <conditionalFormatting sqref="M44">
    <cfRule type="cellIs" dxfId="41" priority="6" operator="equal">
      <formula>0</formula>
    </cfRule>
  </conditionalFormatting>
  <conditionalFormatting sqref="M43">
    <cfRule type="cellIs" dxfId="40" priority="5" operator="equal">
      <formula>0</formula>
    </cfRule>
  </conditionalFormatting>
  <conditionalFormatting sqref="H44">
    <cfRule type="cellIs" dxfId="39" priority="4" operator="equal">
      <formula>0</formula>
    </cfRule>
  </conditionalFormatting>
  <conditionalFormatting sqref="H43">
    <cfRule type="cellIs" dxfId="38" priority="3" operator="equal">
      <formula>0</formula>
    </cfRule>
  </conditionalFormatting>
  <conditionalFormatting sqref="C44">
    <cfRule type="cellIs" dxfId="37" priority="2" operator="equal">
      <formula>0</formula>
    </cfRule>
  </conditionalFormatting>
  <conditionalFormatting sqref="C43">
    <cfRule type="cellIs" dxfId="36" priority="1" operator="equal">
      <formula>0</formula>
    </cfRule>
  </conditionalFormatting>
  <conditionalFormatting sqref="C6">
    <cfRule type="cellIs" dxfId="35" priority="48" operator="equal">
      <formula>0</formula>
    </cfRule>
  </conditionalFormatting>
  <conditionalFormatting sqref="C5">
    <cfRule type="cellIs" dxfId="34" priority="47" operator="equal">
      <formula>0</formula>
    </cfRule>
  </conditionalFormatting>
  <conditionalFormatting sqref="H6">
    <cfRule type="cellIs" dxfId="33" priority="46" operator="equal">
      <formula>0</formula>
    </cfRule>
  </conditionalFormatting>
  <conditionalFormatting sqref="H5">
    <cfRule type="cellIs" dxfId="32" priority="45" operator="equal">
      <formula>0</formula>
    </cfRule>
  </conditionalFormatting>
  <conditionalFormatting sqref="M6">
    <cfRule type="cellIs" dxfId="31" priority="44" operator="equal">
      <formula>0</formula>
    </cfRule>
  </conditionalFormatting>
  <conditionalFormatting sqref="M5">
    <cfRule type="cellIs" dxfId="30" priority="43" operator="equal">
      <formula>0</formula>
    </cfRule>
  </conditionalFormatting>
  <conditionalFormatting sqref="M11">
    <cfRule type="cellIs" dxfId="29" priority="42" operator="equal">
      <formula>0</formula>
    </cfRule>
  </conditionalFormatting>
  <conditionalFormatting sqref="M10">
    <cfRule type="cellIs" dxfId="28" priority="41" operator="equal">
      <formula>0</formula>
    </cfRule>
  </conditionalFormatting>
  <conditionalFormatting sqref="H11">
    <cfRule type="cellIs" dxfId="27" priority="40" operator="equal">
      <formula>0</formula>
    </cfRule>
  </conditionalFormatting>
  <conditionalFormatting sqref="H10">
    <cfRule type="cellIs" dxfId="26" priority="39" operator="equal">
      <formula>0</formula>
    </cfRule>
  </conditionalFormatting>
  <conditionalFormatting sqref="C11">
    <cfRule type="cellIs" dxfId="25" priority="38" operator="equal">
      <formula>0</formula>
    </cfRule>
  </conditionalFormatting>
  <conditionalFormatting sqref="C10">
    <cfRule type="cellIs" dxfId="24" priority="37" operator="equal">
      <formula>0</formula>
    </cfRule>
  </conditionalFormatting>
  <conditionalFormatting sqref="C16">
    <cfRule type="cellIs" dxfId="23" priority="36" operator="equal">
      <formula>0</formula>
    </cfRule>
  </conditionalFormatting>
  <conditionalFormatting sqref="C15">
    <cfRule type="cellIs" dxfId="22" priority="35" operator="equal">
      <formula>0</formula>
    </cfRule>
  </conditionalFormatting>
  <conditionalFormatting sqref="H16">
    <cfRule type="cellIs" dxfId="21" priority="34" operator="equal">
      <formula>0</formula>
    </cfRule>
  </conditionalFormatting>
  <conditionalFormatting sqref="H15">
    <cfRule type="cellIs" dxfId="20" priority="33" operator="equal">
      <formula>0</formula>
    </cfRule>
  </conditionalFormatting>
  <conditionalFormatting sqref="M16">
    <cfRule type="cellIs" dxfId="19" priority="32" operator="equal">
      <formula>0</formula>
    </cfRule>
  </conditionalFormatting>
  <conditionalFormatting sqref="M15">
    <cfRule type="cellIs" dxfId="18" priority="31" operator="equal">
      <formula>0</formula>
    </cfRule>
  </conditionalFormatting>
  <conditionalFormatting sqref="M21">
    <cfRule type="cellIs" dxfId="17" priority="30" operator="equal">
      <formula>0</formula>
    </cfRule>
  </conditionalFormatting>
  <conditionalFormatting sqref="M20">
    <cfRule type="cellIs" dxfId="16" priority="29" operator="equal">
      <formula>0</formula>
    </cfRule>
  </conditionalFormatting>
  <conditionalFormatting sqref="H21">
    <cfRule type="cellIs" dxfId="15" priority="28" operator="equal">
      <formula>0</formula>
    </cfRule>
  </conditionalFormatting>
  <conditionalFormatting sqref="H20">
    <cfRule type="cellIs" dxfId="14" priority="27" operator="equal">
      <formula>0</formula>
    </cfRule>
  </conditionalFormatting>
  <conditionalFormatting sqref="C21">
    <cfRule type="cellIs" dxfId="13" priority="26" operator="equal">
      <formula>0</formula>
    </cfRule>
  </conditionalFormatting>
  <conditionalFormatting sqref="C20">
    <cfRule type="cellIs" dxfId="12" priority="25" operator="equal">
      <formula>0</formula>
    </cfRule>
  </conditionalFormatting>
  <conditionalFormatting sqref="C29">
    <cfRule type="cellIs" dxfId="11" priority="24" operator="equal">
      <formula>0</formula>
    </cfRule>
  </conditionalFormatting>
  <conditionalFormatting sqref="C28">
    <cfRule type="cellIs" dxfId="10" priority="23" operator="equal">
      <formula>0</formula>
    </cfRule>
  </conditionalFormatting>
  <conditionalFormatting sqref="H29">
    <cfRule type="cellIs" dxfId="9" priority="22" operator="equal">
      <formula>0</formula>
    </cfRule>
  </conditionalFormatting>
  <conditionalFormatting sqref="H28">
    <cfRule type="cellIs" dxfId="8" priority="21" operator="equal">
      <formula>0</formula>
    </cfRule>
  </conditionalFormatting>
  <conditionalFormatting sqref="M29">
    <cfRule type="cellIs" dxfId="7" priority="20" operator="equal">
      <formula>0</formula>
    </cfRule>
  </conditionalFormatting>
  <conditionalFormatting sqref="M28">
    <cfRule type="cellIs" dxfId="6" priority="19" operator="equal">
      <formula>0</formula>
    </cfRule>
  </conditionalFormatting>
  <conditionalFormatting sqref="M34">
    <cfRule type="cellIs" dxfId="5" priority="18" operator="equal">
      <formula>0</formula>
    </cfRule>
  </conditionalFormatting>
  <conditionalFormatting sqref="M33">
    <cfRule type="cellIs" dxfId="4" priority="17" operator="equal">
      <formula>0</formula>
    </cfRule>
  </conditionalFormatting>
  <conditionalFormatting sqref="H34">
    <cfRule type="cellIs" dxfId="3" priority="16" operator="equal">
      <formula>0</formula>
    </cfRule>
  </conditionalFormatting>
  <conditionalFormatting sqref="H33">
    <cfRule type="cellIs" dxfId="2" priority="15" operator="equal">
      <formula>0</formula>
    </cfRule>
  </conditionalFormatting>
  <conditionalFormatting sqref="C34">
    <cfRule type="cellIs" dxfId="1" priority="14" operator="equal">
      <formula>0</formula>
    </cfRule>
  </conditionalFormatting>
  <conditionalFormatting sqref="C33">
    <cfRule type="cellIs" dxfId="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2+1くり上がり</vt:lpstr>
      <vt:lpstr>'2+1くり上がり'!Print_Area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2022-06-03T11:53:29Z</dcterms:created>
  <dcterms:modified xsi:type="dcterms:W3CDTF">2022-06-03T11:53:39Z</dcterms:modified>
</cp:coreProperties>
</file>